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firstSheet="2" activeTab="3"/>
  </bookViews>
  <sheets>
    <sheet name="1-报价单" sheetId="2" r:id="rId1"/>
    <sheet name="2-1（床边移动CT）配置清单" sheetId="12" r:id="rId2"/>
    <sheet name="3-1（床边移动CT）后续采购情况" sheetId="21" r:id="rId3"/>
    <sheet name="4-1（床边移动CT）参数要求响应情况" sheetId="30" r:id="rId4"/>
  </sheets>
  <definedNames>
    <definedName name="_xlnm.Print_Titles" localSheetId="2">'3-1（床边移动CT）后续采购情况'!$A:$H,'3-1（床边移动CT）后续采购情况'!$1:$2</definedName>
    <definedName name="_xlnm.Print_Titles" localSheetId="3">'4-1（床边移动CT）参数要求响应情况'!$A:$F,'4-1（床边移动CT）参数要求响应情况'!$1:$6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<sst xmlns="http://schemas.openxmlformats.org/spreadsheetml/2006/main" count="270" uniqueCount="219">
  <si>
    <t>报价单</t>
  </si>
  <si>
    <t>序号</t>
  </si>
  <si>
    <t>产品名称</t>
  </si>
  <si>
    <t>品牌</t>
  </si>
  <si>
    <t>规格型号</t>
  </si>
  <si>
    <t>产地</t>
  </si>
  <si>
    <t>注册证号</t>
  </si>
  <si>
    <t>数量</t>
  </si>
  <si>
    <r>
      <rPr>
        <b/>
        <sz val="11"/>
        <color rgb="FF000000"/>
        <rFont val="宋体"/>
        <charset val="134"/>
        <scheme val="major"/>
      </rPr>
      <t xml:space="preserve">单价
</t>
    </r>
    <r>
      <rPr>
        <b/>
        <sz val="11"/>
        <color rgb="FFFF0000"/>
        <rFont val="宋体"/>
        <charset val="134"/>
        <scheme val="major"/>
      </rPr>
      <t>（万元）</t>
    </r>
  </si>
  <si>
    <r>
      <rPr>
        <b/>
        <sz val="11"/>
        <color rgb="FF000000"/>
        <rFont val="宋体"/>
        <charset val="134"/>
        <scheme val="major"/>
      </rPr>
      <t xml:space="preserve">总价
</t>
    </r>
    <r>
      <rPr>
        <b/>
        <sz val="11"/>
        <color rgb="FFFF0000"/>
        <rFont val="宋体"/>
        <charset val="134"/>
        <scheme val="major"/>
      </rPr>
      <t>（万元）</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</si>
  <si>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</si>
  <si>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</si>
  <si>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</si>
  <si>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</si>
  <si>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</si>
  <si>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</si>
  <si>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</si>
  <si>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</si>
  <si>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</si>
  <si>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</si>
  <si>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【床边移动CT】产品配置清单</t>
  </si>
  <si>
    <t>产品名称：</t>
  </si>
  <si>
    <t>名称</t>
  </si>
  <si>
    <t>型号规格</t>
  </si>
  <si>
    <t>单位</t>
  </si>
  <si>
    <t>单价
（万元）</t>
  </si>
  <si>
    <t>总价
（万元）</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</si>
  <si>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</si>
  <si>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【床边移动CT】后续采购情况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</si>
  <si>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</si>
  <si>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</si>
  <si>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</si>
  <si>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</si>
  <si>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</si>
  <si>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</si>
  <si>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</si>
  <si>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</si>
  <si>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</si>
  <si>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</si>
  <si>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</si>
  <si>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</si>
  <si>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</si>
  <si>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</si>
  <si>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</si>
  <si>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</si>
  <si>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</si>
  <si>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</si>
  <si>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</si>
  <si>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</si>
  <si>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</si>
  <si>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【床边移动CT】参数要求响应情况</t>
  </si>
  <si>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</si>
  <si>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</si>
  <si>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</si>
  <si>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</si>
  <si>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</si>
  <si>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</si>
  <si>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产品用途：</t>
  </si>
  <si>
    <t>移动式全身 CT：用于重症及术后病人的头、体部检查</t>
  </si>
  <si>
    <t>需提交技术佐证材料并标记响应参数对应位置</t>
  </si>
  <si>
    <t>工作电压：</t>
  </si>
  <si>
    <t>单相供电≤220V/10A</t>
  </si>
  <si>
    <t>整机功率：</t>
  </si>
  <si>
    <t>≥2.2kVA</t>
  </si>
  <si>
    <t>环境温度：</t>
  </si>
  <si>
    <t>10℃～40℃</t>
  </si>
  <si>
    <t>环境湿度：</t>
  </si>
  <si>
    <t>30％～75％RH（不冷凝）</t>
  </si>
  <si>
    <t>整机重量</t>
  </si>
  <si>
    <t>≤1400kg</t>
  </si>
  <si>
    <t>外形尺寸（长×深×高）：</t>
  </si>
  <si>
    <t>≤1.7m×0.9m×1.7m</t>
  </si>
  <si>
    <t>环境剂量：</t>
  </si>
  <si>
    <t>≤5mSv，在机架前 1m 处,当无其它防护，满足 ≥8000次/年，≥32 次/天的扫描</t>
  </si>
  <si>
    <t>机架系统
扫描孔径：</t>
  </si>
  <si>
    <t>≥600mm</t>
  </si>
  <si>
    <t>扫描视野：</t>
  </si>
  <si>
    <t>≥420mm</t>
  </si>
  <si>
    <t>移动范围：</t>
  </si>
  <si>
    <t>≥460mm</t>
  </si>
  <si>
    <t>机架前后移动方式：</t>
  </si>
  <si>
    <t>直线导轨精准传动，移动精度≤±0.25mm</t>
  </si>
  <si>
    <t>机架 360°旋转时间：</t>
  </si>
  <si>
    <t>≤0.75s, 1.0s，1.5s，2.0s</t>
  </si>
  <si>
    <t>激光定位系统：</t>
  </si>
  <si>
    <t>具备</t>
  </si>
  <si>
    <t>手控盒：</t>
  </si>
  <si>
    <t>防护铅帘：</t>
  </si>
  <si>
    <t>具备（铅当量 ≥0.5mmPb，前后各 2 套）</t>
  </si>
  <si>
    <t>脚轮：</t>
  </si>
  <si>
    <t>≥4 个</t>
  </si>
  <si>
    <t>可移动性：</t>
  </si>
  <si>
    <t>手推+电力辅助，1人可院内移动，移动速度 ≥1.4m/s</t>
  </si>
  <si>
    <t>自屏蔽外观：</t>
  </si>
  <si>
    <t>冷却方式：</t>
  </si>
  <si>
    <t>风冷</t>
  </si>
  <si>
    <t>噪声：</t>
  </si>
  <si>
    <t>≤70dB</t>
  </si>
  <si>
    <t>曝光指示：</t>
  </si>
  <si>
    <t>倾斜方式：</t>
  </si>
  <si>
    <t>数字倾斜</t>
  </si>
  <si>
    <t>内置铅屏蔽厚度：</t>
  </si>
  <si>
    <t>≥3.2mm</t>
  </si>
  <si>
    <t>球管热容量：</t>
  </si>
  <si>
    <t>≥2MHU</t>
  </si>
  <si>
    <t>球管冷却方式：</t>
  </si>
  <si>
    <t>油冷</t>
  </si>
  <si>
    <t>球管类型：</t>
  </si>
  <si>
    <t>旋转阳极</t>
  </si>
  <si>
    <t>管电压：</t>
  </si>
  <si>
    <t>≥70kV、80kV、100kV、120kV、140kV</t>
  </si>
  <si>
    <t>管电流：</t>
  </si>
  <si>
    <t>10～350mA</t>
  </si>
  <si>
    <t>球管焦点：</t>
  </si>
  <si>
    <t>大焦点 ≥1.2mm×1.4mm；小焦点 ≥0.7mm×0.8mm</t>
  </si>
  <si>
    <t>高压发生器最大输出功率：</t>
  </si>
  <si>
    <t>≥42kW</t>
  </si>
  <si>
    <t>阳极最大散热率：</t>
  </si>
  <si>
    <t>≥4KW</t>
  </si>
  <si>
    <t>探测器材料：</t>
  </si>
  <si>
    <t>稀土陶瓷 GOS</t>
  </si>
  <si>
    <t>探测器物理排数</t>
  </si>
  <si>
    <t>≥32 排</t>
  </si>
  <si>
    <t>探测器 Z 轴宽度：</t>
  </si>
  <si>
    <t>≥20mm</t>
  </si>
  <si>
    <t>每排探测器物理个数：</t>
  </si>
  <si>
    <t>≥768</t>
  </si>
  <si>
    <t>探测器最薄层厚：</t>
  </si>
  <si>
    <t>≤0.625mm</t>
  </si>
  <si>
    <t>探测器最厚层厚：</t>
  </si>
  <si>
    <t>≥10mm</t>
  </si>
  <si>
    <t>探测器 Slice：</t>
  </si>
  <si>
    <t>≥0.625mm×32，等宽探测器</t>
  </si>
  <si>
    <t>滑环类型</t>
  </si>
  <si>
    <t>接触式低压滑环</t>
  </si>
  <si>
    <t>最大承重：</t>
  </si>
  <si>
    <t>≥135kg</t>
  </si>
  <si>
    <t>最大垂直升降距离：</t>
  </si>
  <si>
    <t>≥450mm</t>
  </si>
  <si>
    <t>最大水平移动距离：</t>
  </si>
  <si>
    <t>≥1600mm</t>
  </si>
  <si>
    <t>移动式图像工作站显示器尺寸</t>
  </si>
  <si>
    <t>≥27 英寸</t>
  </si>
  <si>
    <t>显示器分辨率：</t>
  </si>
  <si>
    <t>≥3840×2160</t>
  </si>
  <si>
    <t>显示器类型：</t>
  </si>
  <si>
    <t>彩色液晶</t>
  </si>
  <si>
    <t>触控：</t>
  </si>
  <si>
    <t>支持</t>
  </si>
  <si>
    <t>操作系统：</t>
  </si>
  <si>
    <t>win10</t>
  </si>
  <si>
    <t>内存：</t>
  </si>
  <si>
    <t>≥32GB</t>
  </si>
  <si>
    <t>CPU：</t>
  </si>
  <si>
    <t>12 核 24 线程，3.5GHz 及以上</t>
  </si>
  <si>
    <t>图像硬盘：</t>
  </si>
  <si>
    <t>≥4TB</t>
  </si>
  <si>
    <t>系统及应用软件硬盘：</t>
  </si>
  <si>
    <t>≥500GB</t>
  </si>
  <si>
    <t>工作站电池供电：</t>
  </si>
  <si>
    <t>单次最长连续扫描时间：</t>
  </si>
  <si>
    <t>≤100s</t>
  </si>
  <si>
    <t>单次最大扫描层数：</t>
  </si>
  <si>
    <t>≥32 层/360°</t>
  </si>
  <si>
    <t>重建速度：</t>
  </si>
  <si>
    <t>≥32 幅/s</t>
  </si>
  <si>
    <t>重建算法：</t>
  </si>
  <si>
    <t>FBP、迭代算法</t>
  </si>
  <si>
    <t>工作站登录用户分级管理，权限不同：</t>
  </si>
  <si>
    <t>最大重建矩阵：</t>
  </si>
  <si>
    <t>≥1024×1024</t>
  </si>
  <si>
    <t>临床应用软件
患者登记：</t>
  </si>
  <si>
    <t>扫描协议：</t>
  </si>
  <si>
    <t>系统默认协议，允许自定义协议</t>
  </si>
  <si>
    <t>扫描模式：</t>
  </si>
  <si>
    <t>支持定位片扫描、螺旋扫描、轴扫、电影模式扫描</t>
  </si>
  <si>
    <t>增强扫描：</t>
  </si>
  <si>
    <t>8.5 多平面重建 MPR：</t>
  </si>
  <si>
    <t>离线重建：</t>
  </si>
  <si>
    <t>最大密度投影 MIP：</t>
  </si>
  <si>
    <t>最小密度投影 MinP：</t>
  </si>
  <si>
    <t>三维容积重建 VR：</t>
  </si>
  <si>
    <t>任意曲面重建 CPR：</t>
  </si>
  <si>
    <t>虚拟内窥镜 VE：</t>
  </si>
  <si>
    <t>图像对比等多样化显示：</t>
  </si>
  <si>
    <t>常用图像工具：</t>
  </si>
  <si>
    <t>骨伪影抑制技术：</t>
  </si>
  <si>
    <t>数据传输：</t>
  </si>
  <si>
    <t>以太网</t>
  </si>
  <si>
    <t>DICOM 标准：</t>
  </si>
  <si>
    <t>符合 DICOM 3.0 协议</t>
  </si>
  <si>
    <t>其他兼容性</t>
  </si>
  <si>
    <t>兼容 HIS, RIS, PACS</t>
  </si>
  <si>
    <t>报告系统</t>
  </si>
  <si>
    <t>空间分辨率</t>
  </si>
  <si>
    <t>≥13.0 lp/cm (10% MTF)</t>
  </si>
  <si>
    <t>密度分辨率</t>
  </si>
  <si>
    <t>≥3mm@0.3%</t>
  </si>
  <si>
    <t>CT 值均匀性</t>
  </si>
  <si>
    <t>≤±4HU（介质为水）</t>
  </si>
  <si>
    <t>配置清单</t>
  </si>
  <si>
    <t>移动CT 1套</t>
  </si>
  <si>
    <t>移动患者支架 1个</t>
  </si>
  <si>
    <t>水模保持架 1个</t>
  </si>
  <si>
    <t>水模保持架安装板 1个</t>
  </si>
  <si>
    <t>QA模体 1个</t>
  </si>
  <si>
    <t>头托支架 1个</t>
  </si>
  <si>
    <t>屏蔽帘前后挂架 1套</t>
  </si>
  <si>
    <t>头托 1个</t>
  </si>
  <si>
    <t>缚身带（头部、体部） 各1个</t>
  </si>
  <si>
    <t>头垫 1个</t>
  </si>
  <si>
    <t>床垫 1个</t>
  </si>
  <si>
    <t>脚垫 1个</t>
  </si>
  <si>
    <t>面罩缚带 1个</t>
  </si>
  <si>
    <t>面罩 1个</t>
  </si>
  <si>
    <t>屏蔽帘 1套</t>
  </si>
  <si>
    <t>商务要求</t>
  </si>
  <si>
    <t>保修期：≥2年</t>
  </si>
  <si>
    <t>交货期：30天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</si>
</sst>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1"/>
      <color theme="1"/>
      <name val="宋体"/>
      <charset val="134"/>
    </font>
    <font>
      <b/>
      <u/>
      <sz val="12"/>
      <color theme="1"/>
      <name val="宋体"/>
      <charset val="134"/>
      <scheme val="major"/>
    </font>
    <font>
      <b/>
      <sz val="11"/>
      <color rgb="FFFF0000"/>
      <name val="宋体"/>
      <charset val="134"/>
      <scheme val="major"/>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5" borderId="8" applyNumberFormat="0" applyAlignment="0" applyProtection="0">
      <alignment vertical="center"/>
    </xf>
    <xf numFmtId="0" fontId="29" fillId="6" borderId="9" applyNumberFormat="0" applyAlignment="0" applyProtection="0">
      <alignment vertical="center"/>
    </xf>
    <xf numFmtId="0" fontId="30" fillId="6" borderId="8" applyNumberFormat="0" applyAlignment="0" applyProtection="0">
      <alignment vertical="center"/>
    </xf>
    <xf numFmtId="0" fontId="31" fillId="7"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62">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xf>
    <xf numFmtId="0" fontId="3" fillId="0" borderId="0" xfId="0" applyFont="1">
      <alignment vertical="center"/>
    </xf>
    <xf numFmtId="0" fontId="8"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top" wrapText="1"/>
    </xf>
    <xf numFmtId="0" fontId="3" fillId="3" borderId="1" xfId="0" applyFont="1" applyFill="1" applyBorder="1" applyAlignment="1">
      <alignment horizontal="center" vertical="center" wrapText="1"/>
    </xf>
    <xf numFmtId="0" fontId="8" fillId="0" borderId="1" xfId="0" applyFont="1" applyBorder="1" applyAlignment="1">
      <alignment vertical="center"/>
    </xf>
    <xf numFmtId="0" fontId="8" fillId="0" borderId="0" xfId="0" applyFont="1" applyAlignment="1">
      <alignment vertical="center"/>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10" fillId="0" borderId="0" xfId="0" applyFont="1" applyBorder="1" applyAlignment="1">
      <alignment vertical="center" wrapText="1"/>
    </xf>
    <xf numFmtId="0" fontId="3" fillId="0" borderId="0" xfId="0" applyFont="1" applyAlignment="1">
      <alignment horizontal="lef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0" borderId="0" xfId="0" applyFont="1">
      <alignment vertical="center"/>
    </xf>
    <xf numFmtId="0" fontId="15" fillId="0" borderId="1" xfId="0" applyFont="1" applyBorder="1" applyAlignment="1">
      <alignment horizontal="center" vertical="center" wrapText="1"/>
    </xf>
    <xf numFmtId="0" fontId="11" fillId="0" borderId="1" xfId="0" applyFont="1" applyBorder="1">
      <alignment vertical="center"/>
    </xf>
    <xf numFmtId="0" fontId="16"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8" fillId="0" borderId="0" xfId="0" applyFont="1" applyBorder="1" applyAlignment="1">
      <alignment horizontal="left" vertical="center" wrapText="1"/>
    </xf>
    <xf numFmtId="0" fontId="17" fillId="0" borderId="0" xfId="0" applyFont="1">
      <alignment vertical="center"/>
    </xf>
    <xf numFmtId="0" fontId="1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6"/>
  <sheetViews>
    <sheetView workbookViewId="0">
      <pane ySplit="2" topLeftCell="A3" activePane="bottomLeft" state="frozen"/>
      <selection/>
      <selection pane="bottomLeft" activeCell="L9" sqref="L9"/>
    </sheetView>
  </sheetViews>
  <sheetFormatPr defaultColWidth="9" defaultRowHeight="36" customHeight="1" outlineLevelRow="5"/>
  <cols>
    <col min="1" max="1" width="8.63333333333333" style="52" customWidth="1"/>
    <col min="2" max="2" width="15.6333333333333" style="52" customWidth="1"/>
    <col min="3" max="4" width="12.6333333333333" style="52" customWidth="1"/>
    <col min="5" max="5" width="10.6333333333333" style="52" customWidth="1"/>
    <col min="6" max="6" width="15.6333333333333" style="52" customWidth="1"/>
    <col min="7" max="9" width="10.6333333333333" style="52" customWidth="1"/>
    <col min="10" max="10" width="20.6333333333333" style="52" customWidth="1"/>
    <col min="11" max="11" width="12" style="52" customWidth="1"/>
    <col min="12" max="12" width="20.6333333333333" style="52" customWidth="1"/>
    <col min="13" max="13" width="8.63333333333333" style="52" customWidth="1"/>
    <col min="14" max="14" width="9.33333333333333" style="52" customWidth="1"/>
    <col min="15" max="15" width="10.6333333333333" style="52" customWidth="1"/>
    <col min="16" max="16384" width="9" style="52"/>
  </cols>
  <sheetData>
    <row r="1" customHeight="1" spans="1:15">
      <c r="A1" s="46" t="s">
        <v>0</v>
      </c>
      <c r="B1" s="46"/>
      <c r="C1" s="46"/>
      <c r="D1" s="46"/>
      <c r="E1" s="46"/>
      <c r="F1" s="46"/>
      <c r="G1" s="46"/>
      <c r="H1" s="46"/>
      <c r="I1" s="46"/>
      <c r="J1" s="46"/>
      <c r="K1" s="46"/>
      <c r="L1" s="46"/>
      <c r="M1" s="46"/>
      <c r="N1" s="46"/>
      <c r="O1" s="46"/>
    </row>
    <row r="2" ht="45" customHeight="1" spans="1:15">
      <c r="A2" s="49" t="s">
        <v>1</v>
      </c>
      <c r="B2" s="49" t="s">
        <v>2</v>
      </c>
      <c r="C2" s="49" t="s">
        <v>3</v>
      </c>
      <c r="D2" s="49" t="s">
        <v>4</v>
      </c>
      <c r="E2" s="49" t="s">
        <v>5</v>
      </c>
      <c r="F2" s="49" t="s">
        <v>6</v>
      </c>
      <c r="G2" s="49" t="s">
        <v>7</v>
      </c>
      <c r="H2" s="49" t="s">
        <v>8</v>
      </c>
      <c r="I2" s="49" t="s">
        <v>9</v>
      </c>
      <c r="J2" s="49" t="s">
        <v>10</v>
      </c>
      <c r="K2" s="49" t="s">
        <v>11</v>
      </c>
      <c r="L2" s="49" t="s">
        <v>12</v>
      </c>
      <c r="M2" s="49" t="s">
        <v>13</v>
      </c>
      <c r="N2" s="49" t="s">
        <v>14</v>
      </c>
      <c r="O2" s="49" t="s">
        <v>15</v>
      </c>
    </row>
    <row r="3" ht="45" customHeight="1" spans="1:15">
      <c r="A3" s="53">
        <v>1</v>
      </c>
      <c r="B3" s="53"/>
      <c r="C3" s="53"/>
      <c r="D3" s="53"/>
      <c r="E3" s="53"/>
      <c r="F3" s="53"/>
      <c r="G3" s="53"/>
      <c r="H3" s="53"/>
      <c r="I3" s="53">
        <f>G3*H3</f>
        <v>0</v>
      </c>
      <c r="J3" s="53"/>
      <c r="K3" s="53"/>
      <c r="L3" s="53"/>
      <c r="M3" s="53"/>
      <c r="N3" s="53"/>
      <c r="O3" s="54"/>
    </row>
    <row r="4" ht="45" customHeight="1" spans="1:15">
      <c r="A4" s="55" t="s">
        <v>16</v>
      </c>
      <c r="B4" s="55"/>
      <c r="C4" s="55"/>
      <c r="D4" s="55"/>
      <c r="E4" s="55"/>
      <c r="F4" s="55"/>
      <c r="G4" s="55"/>
      <c r="H4" s="55"/>
      <c r="I4" s="55"/>
      <c r="J4" s="55"/>
      <c r="K4" s="55"/>
      <c r="L4" s="55"/>
      <c r="M4" s="55"/>
      <c r="N4" s="55"/>
      <c r="O4" s="55"/>
    </row>
    <row r="5" ht="60" customHeight="1" spans="1:15">
      <c r="A5" s="56" t="s">
        <v>17</v>
      </c>
      <c r="B5" s="56"/>
      <c r="C5" s="56"/>
      <c r="D5" s="56"/>
      <c r="E5" s="56"/>
      <c r="F5" s="56"/>
      <c r="G5" s="56"/>
      <c r="H5" s="57"/>
      <c r="I5" s="58" t="s">
        <v>18</v>
      </c>
      <c r="J5" s="59"/>
      <c r="K5" s="60"/>
      <c r="L5" s="60"/>
      <c r="M5" s="56" t="s">
        <v>19</v>
      </c>
      <c r="N5" s="56"/>
      <c r="O5" s="56"/>
    </row>
    <row r="6" customHeight="1" spans="1:15">
      <c r="B6" s="61"/>
      <c r="C6" s="61"/>
      <c r="D6" s="61"/>
      <c r="E6" s="61"/>
      <c r="F6" s="61"/>
      <c r="G6" s="61"/>
      <c r="H6" s="61"/>
      <c r="I6" s="61"/>
      <c r="J6" s="61"/>
      <c r="K6" s="61"/>
      <c r="L6" s="61"/>
      <c r="M6" s="61"/>
      <c r="N6" s="61"/>
    </row>
  </sheetData>
  <sheetProtection selectLockedCells="1" formatCells="0" formatColumns="0" formatRows="0" insertHyperlinks="0"/>
  <mergeCells count="4">
    <mergeCell ref="A1:O1"/>
    <mergeCell ref="A4:O4"/>
    <mergeCell ref="A5:G5"/>
    <mergeCell ref="M5:O5"/>
  </mergeCells>
  <dataValidations count="2">
    <dataValidation type="list" allowBlank="1" showInputMessage="1" showErrorMessage="1" sqref="K3 J5">
      <formula1>"大型,中型,小型,微型,其它（境外企业等）"</formula1>
    </dataValidation>
    <dataValidation type="list" allowBlank="1" showInputMessage="1" showErrorMessage="1" sqref="O3">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333333333333" style="45" customWidth="1"/>
    <col min="2" max="2" width="20.6333333333333" style="45" customWidth="1"/>
    <col min="3" max="9" width="15.6333333333333" style="45" customWidth="1"/>
    <col min="10" max="16384" width="9" style="45"/>
  </cols>
  <sheetData>
    <row r="1" customHeight="1" spans="1:9">
      <c r="A1" s="46" t="s">
        <v>20</v>
      </c>
      <c r="B1" s="46"/>
      <c r="C1" s="46"/>
      <c r="D1" s="46"/>
      <c r="E1" s="46"/>
      <c r="F1" s="46"/>
      <c r="G1" s="46"/>
      <c r="H1" s="46"/>
      <c r="I1" s="46"/>
    </row>
    <row r="2" customHeight="1" spans="1:9">
      <c r="A2" s="47" t="s">
        <v>21</v>
      </c>
      <c r="B2" s="48">
        <f>'1-报价单'!B3</f>
        <v>0</v>
      </c>
      <c r="C2" s="48"/>
      <c r="D2" s="48"/>
      <c r="E2" s="48"/>
      <c r="F2" s="48"/>
      <c r="G2" s="48"/>
      <c r="H2" s="48"/>
      <c r="I2" s="48"/>
    </row>
    <row r="3" customHeight="1" spans="1:9">
      <c r="A3" s="49" t="s">
        <v>1</v>
      </c>
      <c r="B3" s="49" t="s">
        <v>22</v>
      </c>
      <c r="C3" s="49" t="s">
        <v>3</v>
      </c>
      <c r="D3" s="49" t="s">
        <v>23</v>
      </c>
      <c r="E3" s="49" t="s">
        <v>5</v>
      </c>
      <c r="F3" s="49" t="s">
        <v>7</v>
      </c>
      <c r="G3" s="49" t="s">
        <v>24</v>
      </c>
      <c r="H3" s="49" t="s">
        <v>25</v>
      </c>
      <c r="I3" s="49" t="s">
        <v>26</v>
      </c>
    </row>
    <row r="4" customHeight="1" spans="1:9">
      <c r="A4" s="50">
        <v>1</v>
      </c>
      <c r="B4" s="50"/>
      <c r="C4" s="50"/>
      <c r="D4" s="50"/>
      <c r="E4" s="51"/>
      <c r="F4" s="51"/>
      <c r="G4" s="51"/>
      <c r="H4" s="51"/>
      <c r="I4" s="51">
        <f t="shared" ref="I4:I13" si="0">F4*H4</f>
        <v>0</v>
      </c>
    </row>
    <row r="5" customHeight="1" spans="1:9">
      <c r="A5" s="50">
        <v>2</v>
      </c>
      <c r="B5" s="50"/>
      <c r="C5" s="50"/>
      <c r="D5" s="50"/>
      <c r="E5" s="51"/>
      <c r="F5" s="51"/>
      <c r="G5" s="51"/>
      <c r="H5" s="51"/>
      <c r="I5" s="51">
        <f t="shared" si="0"/>
        <v>0</v>
      </c>
    </row>
    <row r="6" customHeight="1" spans="1:9">
      <c r="A6" s="50">
        <v>3</v>
      </c>
      <c r="B6" s="50"/>
      <c r="C6" s="50"/>
      <c r="D6" s="50"/>
      <c r="E6" s="51"/>
      <c r="F6" s="51"/>
      <c r="G6" s="51"/>
      <c r="H6" s="51"/>
      <c r="I6" s="51">
        <f t="shared" si="0"/>
        <v>0</v>
      </c>
    </row>
    <row r="7" customHeight="1" spans="1:9">
      <c r="A7" s="50">
        <v>4</v>
      </c>
      <c r="B7" s="50"/>
      <c r="C7" s="50"/>
      <c r="D7" s="50"/>
      <c r="E7" s="51"/>
      <c r="F7" s="51"/>
      <c r="G7" s="51"/>
      <c r="H7" s="51"/>
      <c r="I7" s="51">
        <f t="shared" si="0"/>
        <v>0</v>
      </c>
    </row>
    <row r="8" customHeight="1" spans="1:9">
      <c r="A8" s="50">
        <v>5</v>
      </c>
      <c r="B8" s="50"/>
      <c r="C8" s="50"/>
      <c r="D8" s="50"/>
      <c r="E8" s="51"/>
      <c r="F8" s="51"/>
      <c r="G8" s="51"/>
      <c r="H8" s="51"/>
      <c r="I8" s="51">
        <f t="shared" si="0"/>
        <v>0</v>
      </c>
    </row>
    <row r="9" customHeight="1" spans="1:9">
      <c r="A9" s="50">
        <v>6</v>
      </c>
      <c r="B9" s="50"/>
      <c r="C9" s="50"/>
      <c r="D9" s="50"/>
      <c r="E9" s="51"/>
      <c r="F9" s="51"/>
      <c r="G9" s="51"/>
      <c r="H9" s="51"/>
      <c r="I9" s="51">
        <f t="shared" si="0"/>
        <v>0</v>
      </c>
    </row>
    <row r="10" customHeight="1" spans="1:9">
      <c r="A10" s="50">
        <v>7</v>
      </c>
      <c r="B10" s="50"/>
      <c r="C10" s="50"/>
      <c r="D10" s="50"/>
      <c r="E10" s="51"/>
      <c r="F10" s="51"/>
      <c r="G10" s="51"/>
      <c r="H10" s="51"/>
      <c r="I10" s="51">
        <f t="shared" si="0"/>
        <v>0</v>
      </c>
    </row>
    <row r="11" customHeight="1" spans="1:9">
      <c r="A11" s="50">
        <v>8</v>
      </c>
      <c r="B11" s="50"/>
      <c r="C11" s="50"/>
      <c r="D11" s="50"/>
      <c r="E11" s="51"/>
      <c r="F11" s="51"/>
      <c r="G11" s="51"/>
      <c r="H11" s="51"/>
      <c r="I11" s="51">
        <f t="shared" si="0"/>
        <v>0</v>
      </c>
    </row>
    <row r="12" customHeight="1" spans="1:9">
      <c r="A12" s="50">
        <v>9</v>
      </c>
      <c r="B12" s="50"/>
      <c r="C12" s="50"/>
      <c r="D12" s="50"/>
      <c r="E12" s="51"/>
      <c r="F12" s="51"/>
      <c r="G12" s="51"/>
      <c r="H12" s="51"/>
      <c r="I12" s="51">
        <f t="shared" si="0"/>
        <v>0</v>
      </c>
    </row>
    <row r="13" customHeight="1" spans="1:9">
      <c r="A13" s="50">
        <v>10</v>
      </c>
      <c r="B13" s="50"/>
      <c r="C13" s="50"/>
      <c r="D13" s="50"/>
      <c r="E13" s="51"/>
      <c r="F13" s="51"/>
      <c r="G13" s="51"/>
      <c r="H13" s="51"/>
      <c r="I13" s="51">
        <f t="shared" si="0"/>
        <v>0</v>
      </c>
    </row>
    <row r="15" customHeight="1" spans="1:9">
      <c r="A15" s="48" t="s">
        <v>27</v>
      </c>
      <c r="B15" s="48"/>
      <c r="C15" s="48"/>
      <c r="D15" s="48"/>
      <c r="E15" s="48"/>
      <c r="F15" s="48"/>
      <c r="G15" s="48"/>
      <c r="H15" s="48"/>
      <c r="I15" s="48"/>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19" activePane="bottomLeft" state="frozen"/>
      <selection/>
      <selection pane="bottomLeft" activeCell="J9" sqref="J9"/>
    </sheetView>
  </sheetViews>
  <sheetFormatPr defaultColWidth="9" defaultRowHeight="13.5" outlineLevelCol="7"/>
  <cols>
    <col min="1" max="1" width="10.6333333333333" style="23" customWidth="1"/>
    <col min="2" max="5" width="20.6333333333333" style="23" customWidth="1"/>
    <col min="6" max="8" width="15.6333333333333" style="23" customWidth="1"/>
    <col min="9" max="16384" width="9" style="23"/>
  </cols>
  <sheetData>
    <row r="1" ht="36" customHeight="1" spans="1:8">
      <c r="A1" s="3" t="s">
        <v>28</v>
      </c>
      <c r="B1" s="3"/>
      <c r="C1" s="3"/>
      <c r="D1" s="3"/>
      <c r="E1" s="3"/>
      <c r="F1" s="3"/>
      <c r="G1" s="3"/>
      <c r="H1" s="3"/>
    </row>
    <row r="2" ht="36" customHeight="1" spans="1:8">
      <c r="A2" s="24" t="s">
        <v>21</v>
      </c>
      <c r="B2" s="4">
        <f>'1-报价单'!B3</f>
        <v>0</v>
      </c>
      <c r="C2" s="25" t="s">
        <v>29</v>
      </c>
      <c r="D2" s="4">
        <f>'1-报价单'!C3</f>
        <v>0</v>
      </c>
      <c r="E2" s="24"/>
      <c r="F2" s="24" t="s">
        <v>30</v>
      </c>
      <c r="G2" s="4">
        <f>'1-报价单'!D3</f>
        <v>0</v>
      </c>
      <c r="H2" s="24"/>
    </row>
    <row r="3" ht="36" customHeight="1" spans="1:8">
      <c r="A3" s="26" t="s">
        <v>31</v>
      </c>
      <c r="B3" s="26"/>
      <c r="C3" s="26"/>
      <c r="D3" s="26"/>
      <c r="E3" s="26"/>
      <c r="F3" s="26"/>
      <c r="G3" s="26"/>
      <c r="H3" s="26"/>
    </row>
    <row r="4" ht="36" customHeight="1" spans="1:8">
      <c r="A4" s="27" t="s">
        <v>1</v>
      </c>
      <c r="B4" s="27" t="s">
        <v>22</v>
      </c>
      <c r="C4" s="27" t="s">
        <v>3</v>
      </c>
      <c r="D4" s="27" t="s">
        <v>32</v>
      </c>
      <c r="E4" s="27" t="s">
        <v>33</v>
      </c>
      <c r="F4" s="27" t="s">
        <v>7</v>
      </c>
      <c r="G4" s="27" t="s">
        <v>24</v>
      </c>
      <c r="H4" s="27" t="s">
        <v>34</v>
      </c>
    </row>
    <row r="5" ht="36" customHeight="1" spans="1:8">
      <c r="A5" s="28"/>
      <c r="B5" s="28"/>
      <c r="C5" s="28"/>
      <c r="D5" s="28"/>
      <c r="E5" s="28"/>
      <c r="F5" s="28"/>
      <c r="G5" s="28"/>
      <c r="H5" s="28"/>
    </row>
    <row r="6" ht="36" customHeight="1" spans="1:8">
      <c r="A6" s="28"/>
      <c r="B6" s="28"/>
      <c r="C6" s="28"/>
      <c r="D6" s="28"/>
      <c r="E6" s="28"/>
      <c r="F6" s="28"/>
      <c r="G6" s="28"/>
      <c r="H6" s="28"/>
    </row>
    <row r="7" ht="36" customHeight="1" spans="1:8">
      <c r="A7" s="28"/>
      <c r="B7" s="28"/>
      <c r="C7" s="28"/>
      <c r="D7" s="28"/>
      <c r="E7" s="28"/>
      <c r="F7" s="28"/>
      <c r="G7" s="28"/>
      <c r="H7" s="28"/>
    </row>
    <row r="8" ht="36" customHeight="1" spans="1:8">
      <c r="A8" s="28"/>
      <c r="B8" s="28"/>
      <c r="C8" s="28"/>
      <c r="D8" s="28"/>
      <c r="E8" s="28"/>
      <c r="F8" s="28"/>
      <c r="G8" s="28"/>
      <c r="H8" s="28"/>
    </row>
    <row r="9" ht="36" customHeight="1" spans="1:8">
      <c r="A9" s="28"/>
      <c r="B9" s="28"/>
      <c r="C9" s="28"/>
      <c r="D9" s="28"/>
      <c r="E9" s="28"/>
      <c r="F9" s="28"/>
      <c r="G9" s="28"/>
      <c r="H9" s="28"/>
    </row>
    <row r="10" ht="36" customHeight="1" spans="1:8">
      <c r="A10" s="28" t="s">
        <v>35</v>
      </c>
      <c r="B10" s="29"/>
      <c r="C10" s="30"/>
      <c r="D10" s="30"/>
      <c r="E10" s="30"/>
      <c r="F10" s="30"/>
      <c r="G10" s="30"/>
      <c r="H10" s="31"/>
    </row>
    <row r="11" ht="36" customHeight="1" spans="1:8">
      <c r="A11" s="23" t="s">
        <v>36</v>
      </c>
      <c r="B11" s="32"/>
      <c r="C11" s="32"/>
      <c r="D11" s="32"/>
      <c r="E11" s="32"/>
      <c r="F11" s="32"/>
      <c r="G11" s="32"/>
      <c r="H11" s="32"/>
    </row>
    <row r="12" ht="30" customHeight="1" spans="1:8">
      <c r="B12" s="32"/>
      <c r="C12" s="32"/>
      <c r="D12" s="32"/>
      <c r="E12" s="32"/>
      <c r="F12" s="32"/>
      <c r="G12" s="32"/>
      <c r="H12" s="32"/>
    </row>
    <row r="13" ht="36" customHeight="1" spans="1:8">
      <c r="A13" s="26" t="s">
        <v>37</v>
      </c>
      <c r="B13" s="26"/>
      <c r="C13" s="26"/>
      <c r="D13" s="26"/>
      <c r="E13" s="26"/>
      <c r="F13" s="26"/>
      <c r="G13" s="26"/>
      <c r="H13" s="32"/>
    </row>
    <row r="14" ht="36" customHeight="1" spans="1:8">
      <c r="A14" s="33" t="s">
        <v>1</v>
      </c>
      <c r="B14" s="33" t="s">
        <v>38</v>
      </c>
      <c r="C14" s="33" t="s">
        <v>39</v>
      </c>
      <c r="D14" s="33" t="s">
        <v>40</v>
      </c>
      <c r="E14" s="33" t="s">
        <v>3</v>
      </c>
      <c r="F14" s="33" t="s">
        <v>7</v>
      </c>
      <c r="G14" s="33" t="s">
        <v>41</v>
      </c>
      <c r="H14" s="32"/>
    </row>
    <row r="15" ht="36" customHeight="1" spans="1:8">
      <c r="A15" s="34"/>
      <c r="B15" s="28"/>
      <c r="C15" s="28"/>
      <c r="D15" s="28"/>
      <c r="E15" s="28"/>
      <c r="F15" s="28"/>
      <c r="G15" s="28"/>
      <c r="H15" s="32"/>
    </row>
    <row r="16" ht="36" customHeight="1" spans="1:8">
      <c r="A16" s="34"/>
      <c r="B16" s="28"/>
      <c r="C16" s="28"/>
      <c r="D16" s="28"/>
      <c r="E16" s="28"/>
      <c r="F16" s="28"/>
      <c r="G16" s="28"/>
      <c r="H16" s="32"/>
    </row>
    <row r="17" ht="36" customHeight="1" spans="1:8">
      <c r="A17" s="34"/>
      <c r="B17" s="28"/>
      <c r="C17" s="28"/>
      <c r="D17" s="28"/>
      <c r="E17" s="28"/>
      <c r="F17" s="28"/>
      <c r="G17" s="28"/>
      <c r="H17" s="32"/>
    </row>
    <row r="18" ht="36" customHeight="1" spans="1:8">
      <c r="A18" s="34"/>
      <c r="B18" s="28"/>
      <c r="C18" s="28"/>
      <c r="D18" s="28"/>
      <c r="E18" s="28"/>
      <c r="F18" s="28"/>
      <c r="G18" s="28"/>
      <c r="H18" s="32"/>
    </row>
    <row r="19" ht="30" customHeight="1" spans="1:8">
      <c r="A19" s="35"/>
      <c r="B19" s="36"/>
      <c r="C19" s="36"/>
      <c r="D19" s="36"/>
      <c r="E19" s="36"/>
      <c r="F19" s="36"/>
      <c r="G19" s="36"/>
      <c r="H19" s="32"/>
    </row>
    <row r="20" ht="32" customHeight="1" spans="1:8">
      <c r="A20" s="26" t="s">
        <v>42</v>
      </c>
      <c r="B20" s="26"/>
      <c r="C20" s="26"/>
      <c r="D20" s="26"/>
      <c r="E20" s="26"/>
    </row>
    <row r="21" ht="45" customHeight="1" spans="1:8">
      <c r="A21" s="27" t="s">
        <v>43</v>
      </c>
      <c r="B21" s="27"/>
      <c r="C21" s="27" t="s">
        <v>44</v>
      </c>
      <c r="D21" s="27" t="s">
        <v>35</v>
      </c>
      <c r="E21" s="37"/>
    </row>
    <row r="22" ht="45" customHeight="1" spans="1:8">
      <c r="A22" s="38" t="s">
        <v>45</v>
      </c>
      <c r="B22" s="38"/>
      <c r="C22" s="38"/>
      <c r="D22" s="38"/>
      <c r="E22" s="39"/>
    </row>
    <row r="23" ht="45" customHeight="1" spans="1:8">
      <c r="A23" s="38" t="s">
        <v>46</v>
      </c>
      <c r="B23" s="38"/>
      <c r="C23" s="38"/>
      <c r="D23" s="38"/>
      <c r="E23" s="39"/>
    </row>
    <row r="24" ht="45" customHeight="1" spans="1:8">
      <c r="A24" s="38" t="s">
        <v>47</v>
      </c>
      <c r="B24" s="38"/>
      <c r="C24" s="38"/>
      <c r="D24" s="38"/>
      <c r="E24" s="39"/>
    </row>
    <row r="25" ht="45" customHeight="1" spans="1:8">
      <c r="A25" s="40" t="s">
        <v>48</v>
      </c>
      <c r="B25" s="41"/>
      <c r="C25" s="41"/>
      <c r="D25" s="42"/>
      <c r="E25" s="43"/>
    </row>
    <row r="26" ht="30" customHeight="1"/>
    <row r="27" s="22" customFormat="1" ht="36" customHeight="1" spans="1:8">
      <c r="A27" s="44" t="s">
        <v>49</v>
      </c>
      <c r="B27" s="44"/>
      <c r="C27" s="44"/>
      <c r="D27" s="44"/>
      <c r="E27" s="44"/>
      <c r="F27" s="44"/>
      <c r="G27" s="44"/>
      <c r="H27" s="44"/>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F106"/>
  <sheetViews>
    <sheetView tabSelected="1" workbookViewId="0">
      <pane ySplit="7" topLeftCell="A101" activePane="bottomLeft" state="frozenSplit"/>
      <selection/>
      <selection pane="bottomLeft" activeCell="B51" sqref="B51"/>
    </sheetView>
  </sheetViews>
  <sheetFormatPr defaultColWidth="9" defaultRowHeight="36" customHeight="1" outlineLevelCol="5"/>
  <cols>
    <col min="1" max="1" width="11.6333333333333" style="2" customWidth="1"/>
    <col min="2" max="2" width="20.6333333333333" style="2" customWidth="1"/>
    <col min="3" max="3" width="45.6333333333333" style="2" customWidth="1"/>
    <col min="4" max="4" width="50.6333333333333" style="2" customWidth="1"/>
    <col min="5" max="5" width="12.6333333333333" style="2" customWidth="1"/>
    <col min="6" max="6" width="20.6333333333333" style="2" customWidth="1"/>
    <col min="7" max="16384" width="9" style="2"/>
  </cols>
  <sheetData>
    <row r="1" customHeight="1" spans="1:6">
      <c r="A1" s="3" t="s">
        <v>50</v>
      </c>
      <c r="B1" s="3"/>
      <c r="C1" s="3"/>
      <c r="D1" s="3"/>
      <c r="E1" s="3"/>
      <c r="F1" s="3"/>
    </row>
    <row r="2" s="1" customFormat="1" customHeight="1" spans="1:6">
      <c r="A2" s="4" t="s">
        <v>51</v>
      </c>
      <c r="B2" s="4"/>
      <c r="C2" s="4"/>
      <c r="D2" s="4"/>
      <c r="E2" s="4"/>
      <c r="F2" s="4"/>
    </row>
    <row r="3" customHeight="1" spans="1:6">
      <c r="A3" s="5" t="s">
        <v>21</v>
      </c>
      <c r="B3" s="4">
        <f>'1-报价单'!B3</f>
        <v>0</v>
      </c>
      <c r="C3" s="4"/>
      <c r="D3" s="6"/>
      <c r="E3" s="6"/>
      <c r="F3" s="6"/>
    </row>
    <row r="4" customHeight="1" spans="1:6">
      <c r="A4" s="5" t="s">
        <v>52</v>
      </c>
      <c r="B4" s="4">
        <f>'1-报价单'!C3</f>
        <v>0</v>
      </c>
      <c r="C4" s="4"/>
      <c r="D4" s="6"/>
      <c r="E4" s="6"/>
      <c r="F4" s="6"/>
    </row>
    <row r="5" customHeight="1" spans="1:6">
      <c r="A5" s="5" t="s">
        <v>53</v>
      </c>
      <c r="B5" s="4">
        <f>'1-报价单'!D3</f>
        <v>0</v>
      </c>
      <c r="C5" s="4"/>
      <c r="D5" s="6"/>
      <c r="E5" s="6"/>
      <c r="F5" s="6"/>
    </row>
    <row r="6" s="1" customFormat="1" ht="6" customHeight="1" spans="1:6">
      <c r="A6" s="7"/>
      <c r="B6" s="8"/>
      <c r="C6" s="8"/>
    </row>
    <row r="7" ht="40" customHeight="1" spans="1:6">
      <c r="A7" s="9" t="s">
        <v>1</v>
      </c>
      <c r="B7" s="10" t="s">
        <v>54</v>
      </c>
      <c r="C7" s="11"/>
      <c r="D7" s="9" t="s">
        <v>55</v>
      </c>
      <c r="E7" s="9" t="s">
        <v>56</v>
      </c>
      <c r="F7" s="12" t="s">
        <v>35</v>
      </c>
    </row>
    <row r="8" ht="40" customHeight="1" spans="1:6">
      <c r="A8" s="13">
        <v>1</v>
      </c>
      <c r="B8" s="14" t="s">
        <v>57</v>
      </c>
      <c r="C8" s="14" t="s">
        <v>58</v>
      </c>
      <c r="D8" s="13"/>
      <c r="E8" s="13"/>
      <c r="F8" s="15" t="s">
        <v>59</v>
      </c>
    </row>
    <row r="9" ht="40" customHeight="1" spans="1:6">
      <c r="A9" s="13">
        <v>2</v>
      </c>
      <c r="B9" s="14" t="s">
        <v>60</v>
      </c>
      <c r="C9" s="14" t="s">
        <v>61</v>
      </c>
      <c r="D9" s="13"/>
      <c r="E9" s="13"/>
      <c r="F9" s="15"/>
    </row>
    <row r="10" ht="40" customHeight="1" spans="1:6">
      <c r="A10" s="13">
        <v>3</v>
      </c>
      <c r="B10" s="14" t="s">
        <v>62</v>
      </c>
      <c r="C10" s="14" t="s">
        <v>63</v>
      </c>
      <c r="D10" s="13"/>
      <c r="E10" s="13"/>
      <c r="F10" s="15"/>
    </row>
    <row r="11" ht="40" customHeight="1" spans="1:6">
      <c r="A11" s="13">
        <v>4</v>
      </c>
      <c r="B11" s="14" t="s">
        <v>64</v>
      </c>
      <c r="C11" s="14" t="s">
        <v>65</v>
      </c>
      <c r="D11" s="13"/>
      <c r="E11" s="13"/>
      <c r="F11" s="15"/>
    </row>
    <row r="12" ht="40" customHeight="1" spans="1:6">
      <c r="A12" s="13">
        <v>5</v>
      </c>
      <c r="B12" s="14" t="s">
        <v>66</v>
      </c>
      <c r="C12" s="14" t="s">
        <v>67</v>
      </c>
      <c r="D12" s="13"/>
      <c r="E12" s="13"/>
      <c r="F12" s="15"/>
    </row>
    <row r="13" ht="40" customHeight="1" spans="1:6">
      <c r="A13" s="13">
        <v>6</v>
      </c>
      <c r="B13" s="14" t="s">
        <v>68</v>
      </c>
      <c r="C13" s="14" t="s">
        <v>69</v>
      </c>
      <c r="D13" s="13"/>
      <c r="E13" s="13"/>
      <c r="F13" s="15" t="s">
        <v>59</v>
      </c>
    </row>
    <row r="14" ht="40" customHeight="1" spans="1:6">
      <c r="A14" s="13">
        <v>7</v>
      </c>
      <c r="B14" s="14" t="s">
        <v>70</v>
      </c>
      <c r="C14" s="14" t="s">
        <v>71</v>
      </c>
      <c r="D14" s="13"/>
      <c r="E14" s="13"/>
      <c r="F14" s="15"/>
    </row>
    <row r="15" ht="50" customHeight="1" spans="1:6">
      <c r="A15" s="13">
        <v>8</v>
      </c>
      <c r="B15" s="14" t="s">
        <v>72</v>
      </c>
      <c r="C15" s="14" t="s">
        <v>73</v>
      </c>
      <c r="D15" s="13"/>
      <c r="E15" s="13"/>
      <c r="F15" s="15"/>
    </row>
    <row r="16" ht="50" customHeight="1" spans="1:6">
      <c r="A16" s="13">
        <v>9</v>
      </c>
      <c r="B16" s="14" t="s">
        <v>74</v>
      </c>
      <c r="C16" s="14" t="s">
        <v>75</v>
      </c>
      <c r="D16" s="13"/>
      <c r="E16" s="13"/>
      <c r="F16" s="15" t="s">
        <v>59</v>
      </c>
    </row>
    <row r="17" ht="40" customHeight="1" spans="1:6">
      <c r="A17" s="13">
        <v>10</v>
      </c>
      <c r="B17" s="14" t="s">
        <v>76</v>
      </c>
      <c r="C17" s="14" t="s">
        <v>77</v>
      </c>
      <c r="D17" s="13"/>
      <c r="E17" s="13"/>
      <c r="F17" s="15"/>
    </row>
    <row r="18" ht="40" customHeight="1" spans="1:6">
      <c r="A18" s="13">
        <v>11</v>
      </c>
      <c r="B18" s="14" t="s">
        <v>78</v>
      </c>
      <c r="C18" s="14" t="s">
        <v>79</v>
      </c>
      <c r="D18" s="13"/>
      <c r="E18" s="13"/>
      <c r="F18" s="15"/>
    </row>
    <row r="19" ht="40" customHeight="1" spans="1:6">
      <c r="A19" s="13">
        <v>12</v>
      </c>
      <c r="B19" s="14" t="s">
        <v>80</v>
      </c>
      <c r="C19" s="14" t="s">
        <v>81</v>
      </c>
      <c r="D19" s="13"/>
      <c r="E19" s="13"/>
      <c r="F19" s="15"/>
    </row>
    <row r="20" ht="40" customHeight="1" spans="1:6">
      <c r="A20" s="13">
        <v>13</v>
      </c>
      <c r="B20" s="14" t="s">
        <v>82</v>
      </c>
      <c r="C20" s="14" t="s">
        <v>83</v>
      </c>
      <c r="D20" s="13"/>
      <c r="E20" s="13"/>
      <c r="F20" s="15"/>
    </row>
    <row r="21" ht="40" customHeight="1" spans="1:6">
      <c r="A21" s="13">
        <v>14</v>
      </c>
      <c r="B21" s="14" t="s">
        <v>84</v>
      </c>
      <c r="C21" s="14" t="s">
        <v>85</v>
      </c>
      <c r="D21" s="13"/>
      <c r="E21" s="13"/>
      <c r="F21" s="15"/>
    </row>
    <row r="22" ht="40" customHeight="1" spans="1:6">
      <c r="A22" s="13">
        <v>15</v>
      </c>
      <c r="B22" s="14" t="s">
        <v>86</v>
      </c>
      <c r="C22" s="14" t="s">
        <v>85</v>
      </c>
      <c r="D22" s="13"/>
      <c r="E22" s="13"/>
      <c r="F22" s="15"/>
    </row>
    <row r="23" ht="40" customHeight="1" spans="1:6">
      <c r="A23" s="13">
        <v>16</v>
      </c>
      <c r="B23" s="14" t="s">
        <v>87</v>
      </c>
      <c r="C23" s="14" t="s">
        <v>88</v>
      </c>
      <c r="D23" s="13"/>
      <c r="E23" s="13"/>
      <c r="F23" s="15"/>
    </row>
    <row r="24" ht="40" customHeight="1" spans="1:6">
      <c r="A24" s="13">
        <v>17</v>
      </c>
      <c r="B24" s="14" t="s">
        <v>89</v>
      </c>
      <c r="C24" s="14" t="s">
        <v>90</v>
      </c>
      <c r="D24" s="13"/>
      <c r="E24" s="13"/>
      <c r="F24" s="15"/>
    </row>
    <row r="25" ht="40" customHeight="1" spans="1:6">
      <c r="A25" s="13">
        <v>18</v>
      </c>
      <c r="B25" s="14" t="s">
        <v>91</v>
      </c>
      <c r="C25" s="14" t="s">
        <v>92</v>
      </c>
      <c r="D25" s="13"/>
      <c r="E25" s="13"/>
      <c r="F25" s="15" t="s">
        <v>59</v>
      </c>
    </row>
    <row r="26" ht="40" customHeight="1" spans="1:6">
      <c r="A26" s="13">
        <v>19</v>
      </c>
      <c r="B26" s="14" t="s">
        <v>93</v>
      </c>
      <c r="C26" s="14" t="s">
        <v>85</v>
      </c>
      <c r="D26" s="13"/>
      <c r="E26" s="13"/>
      <c r="F26" s="15" t="s">
        <v>59</v>
      </c>
    </row>
    <row r="27" ht="40" customHeight="1" spans="1:6">
      <c r="A27" s="13">
        <v>20</v>
      </c>
      <c r="B27" s="14" t="s">
        <v>94</v>
      </c>
      <c r="C27" s="14" t="s">
        <v>95</v>
      </c>
      <c r="D27" s="13"/>
      <c r="E27" s="13"/>
      <c r="F27" s="15"/>
    </row>
    <row r="28" ht="40" customHeight="1" spans="1:6">
      <c r="A28" s="13">
        <v>21</v>
      </c>
      <c r="B28" s="14" t="s">
        <v>96</v>
      </c>
      <c r="C28" s="14" t="s">
        <v>97</v>
      </c>
      <c r="D28" s="13"/>
      <c r="E28" s="13"/>
      <c r="F28" s="15"/>
    </row>
    <row r="29" ht="40" customHeight="1" spans="1:6">
      <c r="A29" s="13">
        <v>22</v>
      </c>
      <c r="B29" s="14" t="s">
        <v>98</v>
      </c>
      <c r="C29" s="14" t="s">
        <v>85</v>
      </c>
      <c r="D29" s="13"/>
      <c r="E29" s="13"/>
      <c r="F29" s="15"/>
    </row>
    <row r="30" ht="40" customHeight="1" spans="1:6">
      <c r="A30" s="13">
        <v>23</v>
      </c>
      <c r="B30" s="14" t="s">
        <v>99</v>
      </c>
      <c r="C30" s="14" t="s">
        <v>100</v>
      </c>
      <c r="D30" s="13"/>
      <c r="E30" s="13"/>
      <c r="F30" s="15"/>
    </row>
    <row r="31" ht="40" customHeight="1" spans="1:6">
      <c r="A31" s="13">
        <v>24</v>
      </c>
      <c r="B31" s="14" t="s">
        <v>101</v>
      </c>
      <c r="C31" s="14" t="s">
        <v>102</v>
      </c>
      <c r="D31" s="13"/>
      <c r="E31" s="13"/>
      <c r="F31" s="15" t="s">
        <v>59</v>
      </c>
    </row>
    <row r="32" ht="40" customHeight="1" spans="1:6">
      <c r="A32" s="13">
        <v>25</v>
      </c>
      <c r="B32" s="14" t="s">
        <v>103</v>
      </c>
      <c r="C32" s="14" t="s">
        <v>104</v>
      </c>
      <c r="D32" s="13"/>
      <c r="E32" s="13"/>
      <c r="F32" s="15"/>
    </row>
    <row r="33" ht="40" customHeight="1" spans="1:6">
      <c r="A33" s="13">
        <v>26</v>
      </c>
      <c r="B33" s="14" t="s">
        <v>105</v>
      </c>
      <c r="C33" s="14" t="s">
        <v>106</v>
      </c>
      <c r="D33" s="13"/>
      <c r="E33" s="13"/>
      <c r="F33" s="15"/>
    </row>
    <row r="34" ht="40" customHeight="1" spans="1:6">
      <c r="A34" s="13">
        <v>27</v>
      </c>
      <c r="B34" s="14" t="s">
        <v>107</v>
      </c>
      <c r="C34" s="14" t="s">
        <v>108</v>
      </c>
      <c r="D34" s="13"/>
      <c r="E34" s="13"/>
      <c r="F34" s="15"/>
    </row>
    <row r="35" ht="40" customHeight="1" spans="1:6">
      <c r="A35" s="13">
        <v>28</v>
      </c>
      <c r="B35" s="14" t="s">
        <v>109</v>
      </c>
      <c r="C35" s="14" t="s">
        <v>110</v>
      </c>
      <c r="D35" s="13"/>
      <c r="E35" s="13"/>
      <c r="F35" s="15"/>
    </row>
    <row r="36" ht="40" customHeight="1" spans="1:6">
      <c r="A36" s="13">
        <v>29</v>
      </c>
      <c r="B36" s="14" t="s">
        <v>111</v>
      </c>
      <c r="C36" s="14" t="s">
        <v>112</v>
      </c>
      <c r="D36" s="13"/>
      <c r="E36" s="13"/>
      <c r="F36" s="15"/>
    </row>
    <row r="37" ht="40" customHeight="1" spans="1:6">
      <c r="A37" s="13">
        <v>30</v>
      </c>
      <c r="B37" s="14" t="s">
        <v>113</v>
      </c>
      <c r="C37" s="14" t="s">
        <v>114</v>
      </c>
      <c r="D37" s="13"/>
      <c r="E37" s="13"/>
      <c r="F37" s="15"/>
    </row>
    <row r="38" ht="40" customHeight="1" spans="1:6">
      <c r="A38" s="13">
        <v>31</v>
      </c>
      <c r="B38" s="14" t="s">
        <v>115</v>
      </c>
      <c r="C38" s="14" t="s">
        <v>116</v>
      </c>
      <c r="D38" s="13"/>
      <c r="E38" s="13"/>
      <c r="F38" s="15"/>
    </row>
    <row r="39" ht="40" customHeight="1" spans="1:6">
      <c r="A39" s="13">
        <v>32</v>
      </c>
      <c r="B39" s="14" t="s">
        <v>117</v>
      </c>
      <c r="C39" s="14" t="s">
        <v>118</v>
      </c>
      <c r="D39" s="13"/>
      <c r="E39" s="13"/>
      <c r="F39" s="15"/>
    </row>
    <row r="40" ht="40" customHeight="1" spans="1:6">
      <c r="A40" s="13">
        <v>33</v>
      </c>
      <c r="B40" s="14" t="s">
        <v>119</v>
      </c>
      <c r="C40" s="14" t="s">
        <v>120</v>
      </c>
      <c r="D40" s="13"/>
      <c r="E40" s="13"/>
      <c r="F40" s="15"/>
    </row>
    <row r="41" ht="40" customHeight="1" spans="1:6">
      <c r="A41" s="13">
        <v>34</v>
      </c>
      <c r="B41" s="14" t="s">
        <v>121</v>
      </c>
      <c r="C41" s="14" t="s">
        <v>122</v>
      </c>
      <c r="D41" s="13"/>
      <c r="E41" s="13"/>
      <c r="F41" s="15" t="s">
        <v>59</v>
      </c>
    </row>
    <row r="42" ht="40" customHeight="1" spans="1:6">
      <c r="A42" s="13">
        <v>35</v>
      </c>
      <c r="B42" s="14" t="s">
        <v>123</v>
      </c>
      <c r="C42" s="14" t="s">
        <v>124</v>
      </c>
      <c r="D42" s="13"/>
      <c r="E42" s="13"/>
      <c r="F42" s="15"/>
    </row>
    <row r="43" ht="40" customHeight="1" spans="1:6">
      <c r="A43" s="13">
        <v>36</v>
      </c>
      <c r="B43" s="14" t="s">
        <v>125</v>
      </c>
      <c r="C43" s="14" t="s">
        <v>126</v>
      </c>
      <c r="D43" s="13"/>
      <c r="E43" s="13"/>
      <c r="F43" s="15"/>
    </row>
    <row r="44" ht="40" customHeight="1" spans="1:6">
      <c r="A44" s="13">
        <v>37</v>
      </c>
      <c r="B44" s="14" t="s">
        <v>127</v>
      </c>
      <c r="C44" s="14" t="s">
        <v>128</v>
      </c>
      <c r="D44" s="13"/>
      <c r="E44" s="13"/>
      <c r="F44" s="15"/>
    </row>
    <row r="45" ht="40" customHeight="1" spans="1:6">
      <c r="A45" s="13">
        <v>38</v>
      </c>
      <c r="B45" s="14" t="s">
        <v>129</v>
      </c>
      <c r="C45" s="14" t="s">
        <v>130</v>
      </c>
      <c r="D45" s="13"/>
      <c r="E45" s="13"/>
      <c r="F45" s="15"/>
    </row>
    <row r="46" ht="40" customHeight="1" spans="1:6">
      <c r="A46" s="13">
        <v>39</v>
      </c>
      <c r="B46" s="14" t="s">
        <v>131</v>
      </c>
      <c r="C46" s="14" t="s">
        <v>132</v>
      </c>
      <c r="D46" s="13"/>
      <c r="E46" s="13"/>
      <c r="F46" s="15"/>
    </row>
    <row r="47" ht="40" customHeight="1" spans="1:6">
      <c r="A47" s="13">
        <v>40</v>
      </c>
      <c r="B47" s="14" t="s">
        <v>133</v>
      </c>
      <c r="C47" s="14" t="s">
        <v>134</v>
      </c>
      <c r="D47" s="13"/>
      <c r="E47" s="13"/>
      <c r="F47" s="15"/>
    </row>
    <row r="48" ht="40" customHeight="1" spans="1:6">
      <c r="A48" s="13">
        <v>41</v>
      </c>
      <c r="B48" s="14" t="s">
        <v>135</v>
      </c>
      <c r="C48" s="14" t="s">
        <v>136</v>
      </c>
      <c r="D48" s="13"/>
      <c r="E48" s="13"/>
      <c r="F48" s="15"/>
    </row>
    <row r="49" ht="40" customHeight="1" spans="1:6">
      <c r="A49" s="13">
        <v>42</v>
      </c>
      <c r="B49" s="14" t="s">
        <v>137</v>
      </c>
      <c r="C49" s="14" t="s">
        <v>138</v>
      </c>
      <c r="D49" s="13"/>
      <c r="E49" s="13"/>
      <c r="F49" s="15"/>
    </row>
    <row r="50" ht="40" customHeight="1" spans="1:6">
      <c r="A50" s="13">
        <v>43</v>
      </c>
      <c r="B50" s="14" t="s">
        <v>139</v>
      </c>
      <c r="C50" s="14" t="s">
        <v>140</v>
      </c>
      <c r="D50" s="13"/>
      <c r="E50" s="13"/>
      <c r="F50" s="15"/>
    </row>
    <row r="51" ht="40" customHeight="1" spans="1:6">
      <c r="A51" s="13">
        <v>44</v>
      </c>
      <c r="B51" s="14" t="s">
        <v>141</v>
      </c>
      <c r="C51" s="14" t="s">
        <v>142</v>
      </c>
      <c r="D51" s="13"/>
      <c r="E51" s="13"/>
      <c r="F51" s="15"/>
    </row>
    <row r="52" ht="40" customHeight="1" spans="1:6">
      <c r="A52" s="13">
        <v>45</v>
      </c>
      <c r="B52" s="14" t="s">
        <v>143</v>
      </c>
      <c r="C52" s="14" t="s">
        <v>144</v>
      </c>
      <c r="D52" s="13"/>
      <c r="E52" s="13"/>
      <c r="F52" s="15"/>
    </row>
    <row r="53" ht="40" customHeight="1" spans="1:6">
      <c r="A53" s="13">
        <v>46</v>
      </c>
      <c r="B53" s="14" t="s">
        <v>145</v>
      </c>
      <c r="C53" s="14" t="s">
        <v>146</v>
      </c>
      <c r="D53" s="13"/>
      <c r="E53" s="13"/>
      <c r="F53" s="15"/>
    </row>
    <row r="54" ht="40" customHeight="1" spans="1:6">
      <c r="A54" s="13">
        <v>47</v>
      </c>
      <c r="B54" s="14" t="s">
        <v>147</v>
      </c>
      <c r="C54" s="14" t="s">
        <v>148</v>
      </c>
      <c r="D54" s="13"/>
      <c r="E54" s="13"/>
      <c r="F54" s="15"/>
    </row>
    <row r="55" ht="40" customHeight="1" spans="1:6">
      <c r="A55" s="13">
        <v>48</v>
      </c>
      <c r="B55" s="14" t="s">
        <v>149</v>
      </c>
      <c r="C55" s="14" t="s">
        <v>150</v>
      </c>
      <c r="D55" s="13"/>
      <c r="E55" s="13"/>
      <c r="F55" s="15"/>
    </row>
    <row r="56" ht="40" customHeight="1" spans="1:6">
      <c r="A56" s="13">
        <v>49</v>
      </c>
      <c r="B56" s="14" t="s">
        <v>151</v>
      </c>
      <c r="C56" s="14" t="s">
        <v>152</v>
      </c>
      <c r="D56" s="13"/>
      <c r="E56" s="13"/>
      <c r="F56" s="15"/>
    </row>
    <row r="57" ht="40" customHeight="1" spans="1:6">
      <c r="A57" s="13">
        <v>50</v>
      </c>
      <c r="B57" s="14" t="s">
        <v>153</v>
      </c>
      <c r="C57" s="14" t="s">
        <v>154</v>
      </c>
      <c r="D57" s="13"/>
      <c r="E57" s="13"/>
      <c r="F57" s="15"/>
    </row>
    <row r="58" ht="40" customHeight="1" spans="1:6">
      <c r="A58" s="13">
        <v>51</v>
      </c>
      <c r="B58" s="14" t="s">
        <v>155</v>
      </c>
      <c r="C58" s="14" t="s">
        <v>156</v>
      </c>
      <c r="D58" s="13"/>
      <c r="E58" s="13"/>
      <c r="F58" s="15"/>
    </row>
    <row r="59" ht="40" customHeight="1" spans="1:6">
      <c r="A59" s="13">
        <v>52</v>
      </c>
      <c r="B59" s="14" t="s">
        <v>157</v>
      </c>
      <c r="C59" s="14" t="s">
        <v>158</v>
      </c>
      <c r="D59" s="13"/>
      <c r="E59" s="13"/>
      <c r="F59" s="15"/>
    </row>
    <row r="60" ht="40" customHeight="1" spans="1:6">
      <c r="A60" s="13">
        <v>53</v>
      </c>
      <c r="B60" s="14" t="s">
        <v>159</v>
      </c>
      <c r="C60" s="14" t="s">
        <v>85</v>
      </c>
      <c r="D60" s="13"/>
      <c r="E60" s="13"/>
      <c r="F60" s="15"/>
    </row>
    <row r="61" ht="40" customHeight="1" spans="1:6">
      <c r="A61" s="13">
        <v>54</v>
      </c>
      <c r="B61" s="14" t="s">
        <v>160</v>
      </c>
      <c r="C61" s="14" t="s">
        <v>161</v>
      </c>
      <c r="D61" s="13"/>
      <c r="E61" s="13"/>
      <c r="F61" s="15"/>
    </row>
    <row r="62" ht="40" customHeight="1" spans="1:6">
      <c r="A62" s="13">
        <v>55</v>
      </c>
      <c r="B62" s="14" t="s">
        <v>162</v>
      </c>
      <c r="C62" s="14" t="s">
        <v>163</v>
      </c>
      <c r="D62" s="13"/>
      <c r="E62" s="13"/>
      <c r="F62" s="15"/>
    </row>
    <row r="63" ht="40" customHeight="1" spans="1:6">
      <c r="A63" s="13">
        <v>56</v>
      </c>
      <c r="B63" s="14" t="s">
        <v>164</v>
      </c>
      <c r="C63" s="14" t="s">
        <v>165</v>
      </c>
      <c r="D63" s="13"/>
      <c r="E63" s="13"/>
      <c r="F63" s="15"/>
    </row>
    <row r="64" ht="40" customHeight="1" spans="1:6">
      <c r="A64" s="13">
        <v>57</v>
      </c>
      <c r="B64" s="14" t="s">
        <v>166</v>
      </c>
      <c r="C64" s="14" t="s">
        <v>167</v>
      </c>
      <c r="D64" s="13"/>
      <c r="E64" s="13"/>
      <c r="F64" s="15"/>
    </row>
    <row r="65" ht="40" customHeight="1" spans="1:6">
      <c r="A65" s="13">
        <v>58</v>
      </c>
      <c r="B65" s="14" t="s">
        <v>168</v>
      </c>
      <c r="C65" s="14" t="s">
        <v>85</v>
      </c>
      <c r="D65" s="13"/>
      <c r="E65" s="13"/>
      <c r="F65" s="15"/>
    </row>
    <row r="66" ht="40" customHeight="1" spans="1:6">
      <c r="A66" s="13">
        <v>59</v>
      </c>
      <c r="B66" s="14" t="s">
        <v>169</v>
      </c>
      <c r="C66" s="14" t="s">
        <v>170</v>
      </c>
      <c r="D66" s="13"/>
      <c r="E66" s="13"/>
      <c r="F66" s="15"/>
    </row>
    <row r="67" ht="40" customHeight="1" spans="1:6">
      <c r="A67" s="13">
        <v>60</v>
      </c>
      <c r="B67" s="14" t="s">
        <v>171</v>
      </c>
      <c r="C67" s="14" t="s">
        <v>85</v>
      </c>
      <c r="D67" s="13"/>
      <c r="E67" s="13"/>
      <c r="F67" s="15"/>
    </row>
    <row r="68" ht="40" customHeight="1" spans="1:6">
      <c r="A68" s="13">
        <v>61</v>
      </c>
      <c r="B68" s="14" t="s">
        <v>172</v>
      </c>
      <c r="C68" s="14" t="s">
        <v>173</v>
      </c>
      <c r="D68" s="13"/>
      <c r="E68" s="13"/>
      <c r="F68" s="15"/>
    </row>
    <row r="69" ht="40" customHeight="1" spans="1:6">
      <c r="A69" s="13">
        <v>62</v>
      </c>
      <c r="B69" s="14" t="s">
        <v>174</v>
      </c>
      <c r="C69" s="14" t="s">
        <v>175</v>
      </c>
      <c r="D69" s="13"/>
      <c r="E69" s="13"/>
      <c r="F69" s="15"/>
    </row>
    <row r="70" ht="40" customHeight="1" spans="1:6">
      <c r="A70" s="13">
        <v>63</v>
      </c>
      <c r="B70" s="14" t="s">
        <v>176</v>
      </c>
      <c r="C70" s="14" t="s">
        <v>148</v>
      </c>
      <c r="D70" s="13"/>
      <c r="E70" s="13"/>
      <c r="F70" s="15"/>
    </row>
    <row r="71" ht="40" customHeight="1" spans="1:6">
      <c r="A71" s="13">
        <v>64</v>
      </c>
      <c r="B71" s="14" t="s">
        <v>177</v>
      </c>
      <c r="C71" s="14" t="s">
        <v>85</v>
      </c>
      <c r="D71" s="13"/>
      <c r="E71" s="13"/>
      <c r="F71" s="15"/>
    </row>
    <row r="72" ht="40" customHeight="1" spans="1:6">
      <c r="A72" s="13">
        <v>65</v>
      </c>
      <c r="B72" s="14" t="s">
        <v>178</v>
      </c>
      <c r="C72" s="14" t="s">
        <v>85</v>
      </c>
      <c r="D72" s="13"/>
      <c r="E72" s="13"/>
      <c r="F72" s="15"/>
    </row>
    <row r="73" ht="40" customHeight="1" spans="1:6">
      <c r="A73" s="13">
        <v>66</v>
      </c>
      <c r="B73" s="14" t="s">
        <v>179</v>
      </c>
      <c r="C73" s="14" t="s">
        <v>85</v>
      </c>
      <c r="D73" s="13"/>
      <c r="E73" s="13"/>
      <c r="F73" s="15"/>
    </row>
    <row r="74" ht="40" customHeight="1" spans="1:6">
      <c r="A74" s="13">
        <v>67</v>
      </c>
      <c r="B74" s="14" t="s">
        <v>180</v>
      </c>
      <c r="C74" s="14" t="s">
        <v>85</v>
      </c>
      <c r="D74" s="13"/>
      <c r="E74" s="13"/>
      <c r="F74" s="15"/>
    </row>
    <row r="75" ht="40" customHeight="1" spans="1:6">
      <c r="A75" s="13">
        <v>68</v>
      </c>
      <c r="B75" s="14" t="s">
        <v>181</v>
      </c>
      <c r="C75" s="14" t="s">
        <v>85</v>
      </c>
      <c r="D75" s="13"/>
      <c r="E75" s="13"/>
      <c r="F75" s="15"/>
    </row>
    <row r="76" ht="40" customHeight="1" spans="1:6">
      <c r="A76" s="13">
        <v>69</v>
      </c>
      <c r="B76" s="14" t="s">
        <v>182</v>
      </c>
      <c r="C76" s="14" t="s">
        <v>85</v>
      </c>
      <c r="D76" s="13"/>
      <c r="E76" s="13"/>
      <c r="F76" s="15"/>
    </row>
    <row r="77" ht="40" customHeight="1" spans="1:6">
      <c r="A77" s="13">
        <v>70</v>
      </c>
      <c r="B77" s="14" t="s">
        <v>183</v>
      </c>
      <c r="C77" s="14" t="s">
        <v>85</v>
      </c>
      <c r="D77" s="13"/>
      <c r="E77" s="13"/>
      <c r="F77" s="15"/>
    </row>
    <row r="78" ht="40" customHeight="1" spans="1:6">
      <c r="A78" s="13">
        <v>71</v>
      </c>
      <c r="B78" s="14" t="s">
        <v>184</v>
      </c>
      <c r="C78" s="14" t="s">
        <v>85</v>
      </c>
      <c r="D78" s="13"/>
      <c r="E78" s="13"/>
      <c r="F78" s="15"/>
    </row>
    <row r="79" ht="40" customHeight="1" spans="1:6">
      <c r="A79" s="13">
        <v>72</v>
      </c>
      <c r="B79" s="14" t="s">
        <v>185</v>
      </c>
      <c r="C79" s="14" t="s">
        <v>85</v>
      </c>
      <c r="D79" s="13"/>
      <c r="E79" s="13"/>
      <c r="F79" s="15"/>
    </row>
    <row r="80" ht="40" customHeight="1" spans="1:6">
      <c r="A80" s="13">
        <v>73</v>
      </c>
      <c r="B80" s="14" t="s">
        <v>186</v>
      </c>
      <c r="C80" s="14" t="s">
        <v>85</v>
      </c>
      <c r="D80" s="13"/>
      <c r="E80" s="13"/>
      <c r="F80" s="15"/>
    </row>
    <row r="81" ht="40" customHeight="1" spans="1:6">
      <c r="A81" s="13">
        <v>74</v>
      </c>
      <c r="B81" s="14" t="s">
        <v>187</v>
      </c>
      <c r="C81" s="14" t="s">
        <v>188</v>
      </c>
      <c r="D81" s="13"/>
      <c r="E81" s="13"/>
      <c r="F81" s="15"/>
    </row>
    <row r="82" ht="40" customHeight="1" spans="1:6">
      <c r="A82" s="13">
        <v>75</v>
      </c>
      <c r="B82" s="14" t="s">
        <v>189</v>
      </c>
      <c r="C82" s="14" t="s">
        <v>190</v>
      </c>
      <c r="D82" s="13"/>
      <c r="E82" s="13"/>
      <c r="F82" s="15"/>
    </row>
    <row r="83" ht="40" customHeight="1" spans="1:6">
      <c r="A83" s="13">
        <v>76</v>
      </c>
      <c r="B83" s="14" t="s">
        <v>191</v>
      </c>
      <c r="C83" s="14" t="s">
        <v>192</v>
      </c>
      <c r="D83" s="13"/>
      <c r="E83" s="13"/>
      <c r="F83" s="15" t="s">
        <v>59</v>
      </c>
    </row>
    <row r="84" ht="40" customHeight="1" spans="1:6">
      <c r="A84" s="13">
        <v>77</v>
      </c>
      <c r="B84" s="14" t="s">
        <v>193</v>
      </c>
      <c r="C84" s="14" t="s">
        <v>85</v>
      </c>
      <c r="D84" s="13"/>
      <c r="E84" s="13"/>
      <c r="F84" s="15" t="s">
        <v>59</v>
      </c>
    </row>
    <row r="85" ht="40" customHeight="1" spans="1:6">
      <c r="A85" s="13">
        <v>78</v>
      </c>
      <c r="B85" s="14" t="s">
        <v>194</v>
      </c>
      <c r="C85" s="14" t="s">
        <v>195</v>
      </c>
      <c r="D85" s="13"/>
      <c r="E85" s="13"/>
      <c r="F85" s="15"/>
    </row>
    <row r="86" ht="40" customHeight="1" spans="1:6">
      <c r="A86" s="13">
        <v>79</v>
      </c>
      <c r="B86" s="14" t="s">
        <v>196</v>
      </c>
      <c r="C86" s="14" t="s">
        <v>197</v>
      </c>
      <c r="D86" s="13"/>
      <c r="E86" s="13"/>
      <c r="F86" s="15"/>
    </row>
    <row r="87" ht="40" customHeight="1" spans="1:6">
      <c r="A87" s="13">
        <v>80</v>
      </c>
      <c r="B87" s="14" t="s">
        <v>198</v>
      </c>
      <c r="C87" s="14" t="s">
        <v>199</v>
      </c>
      <c r="D87" s="13"/>
      <c r="E87" s="13"/>
      <c r="F87" s="15"/>
    </row>
    <row r="88" ht="40" customHeight="1" spans="1:6">
      <c r="A88" s="16" t="s">
        <v>1</v>
      </c>
      <c r="B88" s="17" t="s">
        <v>200</v>
      </c>
      <c r="C88" s="18"/>
      <c r="D88" s="9" t="s">
        <v>55</v>
      </c>
      <c r="E88" s="9" t="s">
        <v>56</v>
      </c>
      <c r="F88" s="12" t="s">
        <v>35</v>
      </c>
    </row>
    <row r="89" ht="40" customHeight="1" spans="1:6">
      <c r="A89" s="13">
        <v>1</v>
      </c>
      <c r="B89" s="19" t="s">
        <v>201</v>
      </c>
      <c r="C89" s="20"/>
      <c r="D89" s="13"/>
      <c r="E89" s="21"/>
      <c r="F89" s="21"/>
    </row>
    <row r="90" ht="40" customHeight="1" spans="1:6">
      <c r="A90" s="13">
        <v>2</v>
      </c>
      <c r="B90" s="19" t="s">
        <v>202</v>
      </c>
      <c r="C90" s="20"/>
      <c r="D90" s="13"/>
      <c r="E90" s="21"/>
      <c r="F90" s="21"/>
    </row>
    <row r="91" ht="40" customHeight="1" spans="1:6">
      <c r="A91" s="13">
        <v>3</v>
      </c>
      <c r="B91" s="19" t="s">
        <v>203</v>
      </c>
      <c r="C91" s="20"/>
      <c r="D91" s="13"/>
      <c r="E91" s="21"/>
      <c r="F91" s="21"/>
    </row>
    <row r="92" ht="40" customHeight="1" spans="1:6">
      <c r="A92" s="13">
        <v>4</v>
      </c>
      <c r="B92" s="19" t="s">
        <v>204</v>
      </c>
      <c r="C92" s="20"/>
      <c r="D92" s="13"/>
      <c r="E92" s="21"/>
      <c r="F92" s="21"/>
    </row>
    <row r="93" ht="40" customHeight="1" spans="1:6">
      <c r="A93" s="13">
        <v>5</v>
      </c>
      <c r="B93" s="19" t="s">
        <v>205</v>
      </c>
      <c r="C93" s="20"/>
      <c r="D93" s="13"/>
      <c r="E93" s="21"/>
      <c r="F93" s="21"/>
    </row>
    <row r="94" ht="40" customHeight="1" spans="1:6">
      <c r="A94" s="13">
        <v>6</v>
      </c>
      <c r="B94" s="19" t="s">
        <v>206</v>
      </c>
      <c r="C94" s="20"/>
      <c r="D94" s="13"/>
      <c r="E94" s="21"/>
      <c r="F94" s="21"/>
    </row>
    <row r="95" ht="40" customHeight="1" spans="1:6">
      <c r="A95" s="13">
        <v>7</v>
      </c>
      <c r="B95" s="19" t="s">
        <v>207</v>
      </c>
      <c r="C95" s="20"/>
      <c r="D95" s="13"/>
      <c r="E95" s="21"/>
      <c r="F95" s="21"/>
    </row>
    <row r="96" ht="40" customHeight="1" spans="1:6">
      <c r="A96" s="13">
        <v>8</v>
      </c>
      <c r="B96" s="19" t="s">
        <v>208</v>
      </c>
      <c r="C96" s="20"/>
      <c r="D96" s="13"/>
      <c r="E96" s="21"/>
      <c r="F96" s="21"/>
    </row>
    <row r="97" ht="40" customHeight="1" spans="1:6">
      <c r="A97" s="13">
        <v>9</v>
      </c>
      <c r="B97" s="19" t="s">
        <v>209</v>
      </c>
      <c r="C97" s="20"/>
      <c r="D97" s="13"/>
      <c r="E97" s="21"/>
      <c r="F97" s="21"/>
    </row>
    <row r="98" ht="40" customHeight="1" spans="1:6">
      <c r="A98" s="13">
        <v>10</v>
      </c>
      <c r="B98" s="19" t="s">
        <v>210</v>
      </c>
      <c r="C98" s="20"/>
      <c r="D98" s="13"/>
      <c r="E98" s="21"/>
      <c r="F98" s="21"/>
    </row>
    <row r="99" ht="40" customHeight="1" spans="1:6">
      <c r="A99" s="13">
        <v>11</v>
      </c>
      <c r="B99" s="19" t="s">
        <v>211</v>
      </c>
      <c r="C99" s="20"/>
      <c r="D99" s="13"/>
      <c r="E99" s="21"/>
      <c r="F99" s="21"/>
    </row>
    <row r="100" ht="40" customHeight="1" spans="1:6">
      <c r="A100" s="13">
        <v>12</v>
      </c>
      <c r="B100" s="19" t="s">
        <v>212</v>
      </c>
      <c r="C100" s="20"/>
      <c r="D100" s="13"/>
      <c r="E100" s="21"/>
      <c r="F100" s="21"/>
    </row>
    <row r="101" ht="40" customHeight="1" spans="1:6">
      <c r="A101" s="13">
        <v>13</v>
      </c>
      <c r="B101" s="19" t="s">
        <v>213</v>
      </c>
      <c r="C101" s="20"/>
      <c r="D101" s="13"/>
      <c r="E101" s="21"/>
      <c r="F101" s="21"/>
    </row>
    <row r="102" ht="40" customHeight="1" spans="1:6">
      <c r="A102" s="13">
        <v>14</v>
      </c>
      <c r="B102" s="19" t="s">
        <v>214</v>
      </c>
      <c r="C102" s="20"/>
      <c r="D102" s="13"/>
      <c r="E102" s="21"/>
      <c r="F102" s="21"/>
    </row>
    <row r="103" ht="40" customHeight="1" spans="1:6">
      <c r="A103" s="13">
        <v>15</v>
      </c>
      <c r="B103" s="19" t="s">
        <v>215</v>
      </c>
      <c r="C103" s="20"/>
      <c r="D103" s="13"/>
      <c r="E103" s="21"/>
      <c r="F103" s="21"/>
    </row>
    <row r="104" ht="40" customHeight="1" spans="1:6">
      <c r="A104" s="16" t="s">
        <v>1</v>
      </c>
      <c r="B104" s="17" t="s">
        <v>216</v>
      </c>
      <c r="C104" s="18"/>
      <c r="D104" s="9" t="s">
        <v>55</v>
      </c>
      <c r="E104" s="9" t="s">
        <v>56</v>
      </c>
      <c r="F104" s="12" t="s">
        <v>35</v>
      </c>
    </row>
    <row r="105" ht="40" customHeight="1" spans="1:6">
      <c r="A105" s="13">
        <v>1</v>
      </c>
      <c r="B105" s="19" t="s">
        <v>217</v>
      </c>
      <c r="C105" s="20"/>
      <c r="D105" s="13"/>
      <c r="E105" s="21"/>
      <c r="F105" s="21"/>
    </row>
    <row r="106" ht="40" customHeight="1" spans="1:6">
      <c r="A106" s="13">
        <v>2</v>
      </c>
      <c r="B106" s="19" t="s">
        <v>218</v>
      </c>
      <c r="C106" s="20"/>
      <c r="D106" s="13"/>
      <c r="E106" s="21"/>
      <c r="F106" s="21"/>
    </row>
  </sheetData>
  <mergeCells count="22">
    <mergeCell ref="A1:F1"/>
    <mergeCell ref="A2:F2"/>
    <mergeCell ref="B7:C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s>
  <dataValidations count="1">
    <dataValidation type="list" allowBlank="1" showInputMessage="1" showErrorMessage="1" sqref="E8:E87 E89:E103 E105:E106">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1-报价单</vt:lpstr>
      <vt:lpstr>2-1（床边移动CT）配置清单</vt:lpstr>
      <vt:lpstr>3-1（床边移动CT）后续采购情况</vt:lpstr>
      <vt:lpstr>4-1（床边移动CT）参数要求响应情况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cp:lastModifiedBy>
  <dcterms:created xsi:type="dcterms:W3CDTF">2024-07-08T09:28:00Z</dcterms:created>
  <dcterms:modified xsi:type="dcterms:W3CDTF">2026-01-05T07:22:44Z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2052-12.1.0.24034</vt:lpwstr>
  </property>
  <property fmtid="{D5CDD505-2E9C-101B-9397-08002B2CF9AE}" pid="4" name="CalculationRule">
    <vt:i4>0</vt:i4>
  </property>
</Properties>
</file>