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875"/>
  </bookViews>
  <sheets>
    <sheet name="广东省人民医院空调维保及清洗服务分项报价表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<sst xmlns="http://schemas.openxmlformats.org/spreadsheetml/2006/main" count="51" uniqueCount="42">
  <si>
    <t>广东省人民医院空调维保及清洗服务社会化项目分项报价表</t>
  </si>
  <si>
    <t xml:space="preserve">项目名称：广东省人民医院空调维保及清洗服务社会化项目
项目单位：广东省人民医院 </t>
  </si>
  <si>
    <t>序号</t>
  </si>
  <si>
    <t>服务内容</t>
  </si>
  <si>
    <t>单位</t>
  </si>
  <si>
    <t>数量</t>
  </si>
  <si>
    <r>
      <rPr>
        <b/>
        <sz val="10"/>
        <color rgb="FF000000"/>
        <rFont val="仿宋"/>
        <charset val="134"/>
      </rPr>
      <t>单价</t>
    </r>
    <r>
      <rPr>
        <b/>
        <sz val="10"/>
        <color rgb="FFFF0000"/>
        <rFont val="仿宋"/>
        <charset val="134"/>
      </rPr>
      <t>最高</t>
    </r>
    <r>
      <rPr>
        <b/>
        <sz val="10"/>
        <color rgb="FF000000"/>
        <rFont val="仿宋"/>
        <charset val="134"/>
      </rPr>
      <t>报价（元/台/年）</t>
    </r>
  </si>
  <si>
    <r>
      <rPr>
        <b/>
        <sz val="10"/>
        <color rgb="FFFF0000"/>
        <rFont val="仿宋"/>
        <charset val="134"/>
      </rPr>
      <t>单项</t>
    </r>
    <r>
      <rPr>
        <b/>
        <sz val="10"/>
        <color rgb="FF000000"/>
        <rFont val="仿宋"/>
        <charset val="134"/>
      </rPr>
      <t>合计</t>
    </r>
    <r>
      <rPr>
        <b/>
        <sz val="10"/>
        <color rgb="FFFF0000"/>
        <rFont val="仿宋"/>
        <charset val="134"/>
      </rPr>
      <t>最高</t>
    </r>
    <r>
      <rPr>
        <b/>
        <sz val="10"/>
        <color rgb="FF000000"/>
        <rFont val="仿宋"/>
        <charset val="134"/>
      </rPr>
      <t>报价（元/年）</t>
    </r>
  </si>
  <si>
    <t>服务项目</t>
  </si>
  <si>
    <t>备注</t>
  </si>
  <si>
    <t>分体空调设备维保服务项目</t>
  </si>
  <si>
    <t>台</t>
  </si>
  <si>
    <t>清洗、维保（全保服务）</t>
  </si>
  <si>
    <t>若维保执行过程中有设备增减，按照实际数量进行结算</t>
  </si>
  <si>
    <t>多联体空调维保服务项目</t>
  </si>
  <si>
    <t>匹</t>
  </si>
  <si>
    <t>风机盘管设备维保服务项目</t>
  </si>
  <si>
    <t>清洗、维保（包含2000元及以下配件）</t>
  </si>
  <si>
    <t>风柜系统设备维保服务项目</t>
  </si>
  <si>
    <t>风管清洗服务项目</t>
  </si>
  <si>
    <r>
      <rPr>
        <sz val="10"/>
        <color rgb="FF000000"/>
        <rFont val="仿宋"/>
        <charset val="134"/>
      </rPr>
      <t>M</t>
    </r>
    <r>
      <rPr>
        <vertAlign val="superscript"/>
        <sz val="10"/>
        <color indexed="8"/>
        <rFont val="仿宋"/>
        <charset val="134"/>
      </rPr>
      <t>2</t>
    </r>
  </si>
  <si>
    <t>清洗服务</t>
  </si>
  <si>
    <t>初、中效过滤器更换项目</t>
  </si>
  <si>
    <t>项</t>
  </si>
  <si>
    <t>依据相关规定频次定期更换,明细祥见附件1清单</t>
  </si>
  <si>
    <t>中央空调/（中央热水）机房设备系统运行操作管理巡检服务项目</t>
  </si>
  <si>
    <t>个</t>
  </si>
  <si>
    <t>含14个机房的巡查、记录机组运行状况</t>
  </si>
  <si>
    <t>空气过滤器的清洗保养服务项目</t>
  </si>
  <si>
    <t>定期清洗，明细祥见附件1清单</t>
  </si>
  <si>
    <t>BAS监控设备系统运行操作管理值班保障服务项目</t>
  </si>
  <si>
    <t>院内24小时值班、监控</t>
  </si>
  <si>
    <t>净化系统设备维保项目</t>
  </si>
  <si>
    <t>驻场要求：8:00-18:00不少于4人，18:00-次日8:00不少于2人。全包维保，冷、热源、气源、建筑基础结构性故障、医疗设备、消防设备、高效过滤器、UPS、IT电源、系统性整体改造除外（具体见附件2技术要求）</t>
  </si>
  <si>
    <t>精密空调维保服务</t>
  </si>
  <si>
    <t>全保服务(含过滤器更换)</t>
  </si>
  <si>
    <t>中央空调水质处理</t>
  </si>
  <si>
    <t>按需投药，清洗过滤器，每年第三方抽取水样检验，如检验合格则第三方检验费由采购方支付，如检验不合格，检验费由中标方支付并进行整改，直到再次检验合格为止。</t>
  </si>
  <si>
    <t xml:space="preserve"> </t>
  </si>
  <si>
    <r>
      <rPr>
        <b/>
        <sz val="10"/>
        <color theme="1"/>
        <rFont val="仿宋"/>
        <charset val="134"/>
      </rPr>
      <t>年度总价</t>
    </r>
    <r>
      <rPr>
        <b/>
        <sz val="10"/>
        <color rgb="FFFF0000"/>
        <rFont val="仿宋"/>
        <charset val="134"/>
      </rPr>
      <t>最高限价</t>
    </r>
    <r>
      <rPr>
        <b/>
        <sz val="10"/>
        <color theme="1"/>
        <rFont val="仿宋"/>
        <charset val="134"/>
      </rPr>
      <t>（元）</t>
    </r>
  </si>
  <si>
    <r>
      <rPr>
        <b/>
        <sz val="10"/>
        <color theme="1"/>
        <rFont val="仿宋"/>
        <charset val="134"/>
      </rPr>
      <t>两年维保总价</t>
    </r>
    <r>
      <rPr>
        <b/>
        <sz val="10"/>
        <color rgb="FFFF0000"/>
        <rFont val="仿宋"/>
        <charset val="134"/>
      </rPr>
      <t>最高限价</t>
    </r>
    <r>
      <rPr>
        <b/>
        <sz val="10"/>
        <color theme="1"/>
        <rFont val="仿宋"/>
        <charset val="134"/>
      </rPr>
      <t>（元）</t>
    </r>
  </si>
  <si>
    <t>备注：（1）以上第1-6项按照实际执行的数量进行结算，除风管清洗每年结算一次外，其余按照每季度结算一次；（2）第7-10项按照以上预算报价折算后固定按照季度进行结算。（3）其中已含6%税金，供应商在收款前开具当期法定税率的维保服务增值税普通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</si>
</sst>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_ "/>
  </numFmts>
  <fonts count="52">
    <font>
      <sz val="12"/>
      <name val="宋体"/>
      <charset val="134"/>
    </font>
    <font>
      <b/>
      <sz val="14"/>
      <name val="仿宋"/>
      <charset val="134"/>
    </font>
    <font>
      <b/>
      <sz val="11"/>
      <name val="仿宋"/>
      <charset val="134"/>
    </font>
    <font>
      <b/>
      <sz val="10"/>
      <color rgb="FF000000"/>
      <name val="仿宋"/>
      <charset val="134"/>
    </font>
    <font>
      <b/>
      <sz val="10"/>
      <color theme="1"/>
      <name val="仿宋"/>
      <charset val="134"/>
    </font>
    <font>
      <b/>
      <sz val="10"/>
      <color rgb="FFFF0000"/>
      <name val="仿宋"/>
      <charset val="134"/>
    </font>
    <font>
      <sz val="10"/>
      <color rgb="FF000000"/>
      <name val="仿宋"/>
      <charset val="134"/>
    </font>
    <font>
      <sz val="11"/>
      <color rgb="FF000000"/>
      <name val="宋体"/>
      <charset val="134"/>
      <scheme val="minor"/>
    </font>
    <font>
      <sz val="12"/>
      <name val="仿宋"/>
      <charset val="134"/>
    </font>
    <font>
      <sz val="12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theme="1"/>
      <name val="Tahoma"/>
      <charset val="134"/>
    </font>
    <font>
      <sz val="12"/>
      <name val="Times New Roman"/>
      <charset val="134"/>
    </font>
    <font>
      <sz val="9"/>
      <name val="宋体"/>
      <charset val="134"/>
    </font>
    <font>
      <vertAlign val="superscript"/>
      <sz val="10"/>
      <color indexed="8"/>
      <name val="仿宋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4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4" fillId="51" borderId="10" applyNumberFormat="0" applyAlignment="0" applyProtection="0">
      <alignment vertical="center"/>
    </xf>
    <xf numFmtId="0" fontId="35" fillId="52" borderId="11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8" borderId="10" applyNumberFormat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3" fillId="53" borderId="0" applyNumberFormat="0" applyBorder="0" applyAlignment="0" applyProtection="0">
      <alignment vertical="center"/>
    </xf>
    <xf numFmtId="0" fontId="0" fillId="54" borderId="16" applyNumberFormat="0" applyFont="0" applyAlignment="0" applyProtection="0">
      <alignment vertical="center"/>
    </xf>
    <xf numFmtId="0" fontId="44" fillId="51" borderId="17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18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/>
    <xf numFmtId="0" fontId="49" fillId="0" borderId="0"/>
    <xf numFmtId="0" fontId="0" fillId="0" borderId="0"/>
    <xf numFmtId="0" fontId="5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</cellXfs>
  <cellStyles count="9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Accent1" xfId="49"/>
    <cellStyle name="20% - Accent2" xfId="50"/>
    <cellStyle name="20% - Accent3" xfId="51"/>
    <cellStyle name="20% - Accent4" xfId="52"/>
    <cellStyle name="20% - Accent5" xfId="53"/>
    <cellStyle name="20% - Accent6" xfId="54"/>
    <cellStyle name="40% - Accent1" xfId="55"/>
    <cellStyle name="40% - Accent2" xfId="56"/>
    <cellStyle name="40% - Accent3" xfId="57"/>
    <cellStyle name="40% - Accent6" xfId="58"/>
    <cellStyle name="60% - Accent1" xfId="59"/>
    <cellStyle name="60% - Accent2" xfId="60"/>
    <cellStyle name="60% - Accent3" xfId="61"/>
    <cellStyle name="60% - Accent4" xfId="62"/>
    <cellStyle name="60% - Accent5" xfId="63"/>
    <cellStyle name="60% - Accent6" xfId="64"/>
    <cellStyle name="Accent1" xfId="65"/>
    <cellStyle name="Accent2" xfId="66"/>
    <cellStyle name="Accent3" xfId="67"/>
    <cellStyle name="Accent6" xfId="68"/>
    <cellStyle name="Bad" xfId="69"/>
    <cellStyle name="Calculation" xfId="70"/>
    <cellStyle name="Check Cell" xfId="71"/>
    <cellStyle name="Explanatory Text" xfId="72"/>
    <cellStyle name="Good" xfId="73"/>
    <cellStyle name="Heading 1" xfId="74"/>
    <cellStyle name="Heading 2" xfId="75"/>
    <cellStyle name="Heading 3" xfId="76"/>
    <cellStyle name="Heading 4" xfId="77"/>
    <cellStyle name="Input" xfId="78"/>
    <cellStyle name="Linked Cell" xfId="79"/>
    <cellStyle name="Neutral" xfId="80"/>
    <cellStyle name="Note" xfId="81"/>
    <cellStyle name="Output" xfId="82"/>
    <cellStyle name="Title" xfId="83"/>
    <cellStyle name="Total" xfId="84"/>
    <cellStyle name="Warning Text" xfId="85"/>
    <cellStyle name="常规 2" xfId="86"/>
    <cellStyle name="常规 2 2" xfId="87"/>
    <cellStyle name="常规 3" xfId="88"/>
    <cellStyle name="常规 4" xfId="89"/>
    <cellStyle name="常规 6" xfId="90"/>
    <cellStyle name="常规_20100210-1_4" xfId="91"/>
    <cellStyle name="常规_Sheet1" xfId="92"/>
    <cellStyle name="常规_初中效过滤器" xfId="93"/>
  </cellStyles>
  <tableStyles count="0" defaultTableStyle="TableStyleMedium2"/>
  <colors>
    <mruColors>
      <color rgb="009DD3A3"/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zoomScale="145" zoomScaleNormal="145" topLeftCell="A2" workbookViewId="0">
      <selection activeCell="D6" sqref="D6"/>
    </sheetView>
  </sheetViews>
  <sheetFormatPr defaultColWidth="8.625" defaultRowHeight="14.25" outlineLevelCol="7"/>
  <cols>
    <col min="1" max="1" width="6.25" style="1" customWidth="1"/>
    <col min="2" max="2" width="22.75" style="1" customWidth="1"/>
    <col min="3" max="3" width="7.125" style="1" customWidth="1"/>
    <col min="4" max="4" width="10.125" style="1"/>
    <col min="5" max="5" width="14.125" style="1" customWidth="1"/>
    <col min="6" max="6" width="16" style="1" customWidth="1"/>
    <col min="7" max="7" width="21.625" style="1" customWidth="1"/>
    <col min="8" max="8" width="23.625" style="1" customWidth="1"/>
    <col min="9" max="9" width="8.625" style="1"/>
    <col min="10" max="10" width="12.625" style="1"/>
    <col min="11" max="11" width="10.75" style="1" customWidth="1"/>
    <col min="12" max="13" width="12.625" style="1"/>
    <col min="14" max="16384" width="8.625" style="1"/>
  </cols>
  <sheetData>
    <row r="1" ht="33.9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3.95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0.95" hidden="1" customHeight="1" spans="1:8">
      <c r="A3" s="4"/>
      <c r="B3" s="4"/>
      <c r="C3" s="4"/>
      <c r="D3" s="4"/>
      <c r="E3" s="4"/>
      <c r="F3" s="4"/>
      <c r="G3" s="4"/>
      <c r="H3" s="4"/>
    </row>
    <row r="4" ht="35.1" customHeight="1" spans="1:8">
      <c r="A4" s="5" t="s">
        <v>2</v>
      </c>
      <c r="B4" s="5" t="s">
        <v>3</v>
      </c>
      <c r="C4" s="5" t="s">
        <v>4</v>
      </c>
      <c r="D4" s="6" t="s">
        <v>5</v>
      </c>
      <c r="E4" s="5" t="s">
        <v>6</v>
      </c>
      <c r="F4" s="7" t="s">
        <v>7</v>
      </c>
      <c r="G4" s="5" t="s">
        <v>8</v>
      </c>
      <c r="H4" s="8" t="s">
        <v>9</v>
      </c>
    </row>
    <row r="5" ht="35.1" customHeight="1" spans="1:8">
      <c r="A5" s="9">
        <v>1</v>
      </c>
      <c r="B5" s="9" t="s">
        <v>10</v>
      </c>
      <c r="C5" s="10" t="s">
        <v>11</v>
      </c>
      <c r="D5" s="11">
        <v>1775</v>
      </c>
      <c r="E5" s="10"/>
      <c r="F5" s="12">
        <f t="shared" ref="F5:F16" si="0">D5*E5</f>
        <v>0</v>
      </c>
      <c r="G5" s="9" t="s">
        <v>12</v>
      </c>
      <c r="H5" s="5" t="s">
        <v>13</v>
      </c>
    </row>
    <row r="6" ht="35.1" customHeight="1" spans="1:8">
      <c r="A6" s="9">
        <v>2</v>
      </c>
      <c r="B6" s="9" t="s">
        <v>14</v>
      </c>
      <c r="C6" s="10" t="s">
        <v>15</v>
      </c>
      <c r="D6" s="11">
        <v>3349</v>
      </c>
      <c r="E6" s="10"/>
      <c r="F6" s="12">
        <f t="shared" si="0"/>
        <v>0</v>
      </c>
      <c r="G6" s="9" t="s">
        <v>12</v>
      </c>
      <c r="H6" s="5"/>
    </row>
    <row r="7" ht="35.1" customHeight="1" spans="1:8">
      <c r="A7" s="9">
        <v>3</v>
      </c>
      <c r="B7" s="9" t="s">
        <v>16</v>
      </c>
      <c r="C7" s="10" t="s">
        <v>11</v>
      </c>
      <c r="D7" s="11">
        <v>2872</v>
      </c>
      <c r="E7" s="10"/>
      <c r="F7" s="12">
        <f t="shared" si="0"/>
        <v>0</v>
      </c>
      <c r="G7" s="9" t="s">
        <v>17</v>
      </c>
      <c r="H7" s="5"/>
    </row>
    <row r="8" ht="35.1" customHeight="1" spans="1:8">
      <c r="A8" s="9">
        <v>4</v>
      </c>
      <c r="B8" s="9" t="s">
        <v>18</v>
      </c>
      <c r="C8" s="10" t="s">
        <v>11</v>
      </c>
      <c r="D8" s="11">
        <v>317</v>
      </c>
      <c r="E8" s="10"/>
      <c r="F8" s="12">
        <f t="shared" si="0"/>
        <v>0</v>
      </c>
      <c r="G8" s="9" t="s">
        <v>17</v>
      </c>
      <c r="H8" s="5"/>
    </row>
    <row r="9" ht="35.1" customHeight="1" spans="1:8">
      <c r="A9" s="9">
        <v>5</v>
      </c>
      <c r="B9" s="13" t="s">
        <v>19</v>
      </c>
      <c r="C9" s="10" t="s">
        <v>20</v>
      </c>
      <c r="D9" s="11">
        <v>42168</v>
      </c>
      <c r="E9" s="10"/>
      <c r="F9" s="12">
        <f t="shared" si="0"/>
        <v>0</v>
      </c>
      <c r="G9" s="9" t="s">
        <v>21</v>
      </c>
      <c r="H9" s="5"/>
    </row>
    <row r="10" ht="35.1" customHeight="1" spans="1:8">
      <c r="A10" s="9">
        <v>6</v>
      </c>
      <c r="B10" s="9" t="s">
        <v>22</v>
      </c>
      <c r="C10" s="10" t="s">
        <v>23</v>
      </c>
      <c r="D10" s="11">
        <v>1</v>
      </c>
      <c r="E10" s="10"/>
      <c r="F10" s="12">
        <f t="shared" si="0"/>
        <v>0</v>
      </c>
      <c r="G10" s="9" t="s">
        <v>24</v>
      </c>
      <c r="H10" s="5"/>
    </row>
    <row r="11" ht="35.1" customHeight="1" spans="1:8">
      <c r="A11" s="9">
        <v>7</v>
      </c>
      <c r="B11" s="9" t="s">
        <v>25</v>
      </c>
      <c r="C11" s="10" t="s">
        <v>26</v>
      </c>
      <c r="D11" s="11">
        <v>14</v>
      </c>
      <c r="E11" s="10"/>
      <c r="F11" s="12">
        <f t="shared" si="0"/>
        <v>0</v>
      </c>
      <c r="G11" s="9" t="s">
        <v>27</v>
      </c>
      <c r="H11" s="14"/>
    </row>
    <row r="12" ht="35.1" customHeight="1" spans="1:8">
      <c r="A12" s="9">
        <v>8</v>
      </c>
      <c r="B12" s="9" t="s">
        <v>28</v>
      </c>
      <c r="C12" s="10" t="s">
        <v>23</v>
      </c>
      <c r="D12" s="11">
        <v>1</v>
      </c>
      <c r="E12" s="10"/>
      <c r="F12" s="12">
        <f t="shared" si="0"/>
        <v>0</v>
      </c>
      <c r="G12" s="9" t="s">
        <v>29</v>
      </c>
      <c r="H12" s="15"/>
    </row>
    <row r="13" ht="35.1" customHeight="1" spans="1:8">
      <c r="A13" s="9">
        <v>9</v>
      </c>
      <c r="B13" s="9" t="s">
        <v>30</v>
      </c>
      <c r="C13" s="10" t="s">
        <v>23</v>
      </c>
      <c r="D13" s="11">
        <v>1</v>
      </c>
      <c r="E13" s="10"/>
      <c r="F13" s="12">
        <f t="shared" si="0"/>
        <v>0</v>
      </c>
      <c r="G13" s="9" t="s">
        <v>31</v>
      </c>
      <c r="H13" s="16"/>
    </row>
    <row r="14" ht="96" spans="1:8">
      <c r="A14" s="9">
        <v>10</v>
      </c>
      <c r="B14" s="9" t="s">
        <v>32</v>
      </c>
      <c r="C14" s="10" t="s">
        <v>23</v>
      </c>
      <c r="D14" s="11">
        <v>1</v>
      </c>
      <c r="E14" s="10"/>
      <c r="F14" s="12">
        <f t="shared" si="0"/>
        <v>0</v>
      </c>
      <c r="G14" s="9" t="s">
        <v>33</v>
      </c>
      <c r="H14" s="13"/>
    </row>
    <row r="15" ht="35.1" customHeight="1" spans="1:8">
      <c r="A15" s="9">
        <v>11</v>
      </c>
      <c r="B15" s="9" t="s">
        <v>34</v>
      </c>
      <c r="C15" s="10" t="s">
        <v>11</v>
      </c>
      <c r="D15" s="11">
        <v>28</v>
      </c>
      <c r="E15" s="10"/>
      <c r="F15" s="12">
        <f t="shared" si="0"/>
        <v>0</v>
      </c>
      <c r="G15" s="9" t="s">
        <v>35</v>
      </c>
      <c r="H15" s="17"/>
    </row>
    <row r="16" ht="84" spans="1:8">
      <c r="A16" s="9">
        <v>12</v>
      </c>
      <c r="B16" s="9" t="s">
        <v>36</v>
      </c>
      <c r="C16" s="10" t="s">
        <v>23</v>
      </c>
      <c r="D16" s="11">
        <v>1</v>
      </c>
      <c r="E16" s="10"/>
      <c r="F16" s="12">
        <f t="shared" si="0"/>
        <v>0</v>
      </c>
      <c r="G16" s="13" t="s">
        <v>37</v>
      </c>
      <c r="H16" s="17" t="s">
        <v>38</v>
      </c>
    </row>
    <row r="17" ht="35.1" customHeight="1" spans="1:8">
      <c r="A17" s="5">
        <v>13</v>
      </c>
      <c r="B17" s="6" t="s">
        <v>39</v>
      </c>
      <c r="C17" s="18">
        <f>SUM(F5:F16)</f>
        <v>0</v>
      </c>
      <c r="D17" s="18"/>
      <c r="E17" s="18"/>
      <c r="F17" s="18"/>
      <c r="G17" s="6"/>
      <c r="H17" s="14"/>
    </row>
    <row r="18" ht="35.1" customHeight="1" spans="1:8">
      <c r="A18" s="5">
        <v>14</v>
      </c>
      <c r="B18" s="6" t="s">
        <v>40</v>
      </c>
      <c r="C18" s="18">
        <f>+C17*2</f>
        <v>0</v>
      </c>
      <c r="D18" s="18"/>
      <c r="E18" s="18"/>
      <c r="F18" s="18"/>
      <c r="G18" s="19"/>
      <c r="H18" s="14"/>
    </row>
    <row r="19" ht="60.95" customHeight="1" spans="1:8">
      <c r="A19" s="20" t="s">
        <v>41</v>
      </c>
      <c r="B19" s="20"/>
      <c r="C19" s="20"/>
      <c r="D19" s="20"/>
      <c r="E19" s="20"/>
      <c r="F19" s="20"/>
      <c r="G19" s="20"/>
      <c r="H19" s="20"/>
    </row>
    <row r="20" ht="24.95" customHeight="1" spans="1:8">
      <c r="E20" s="21"/>
      <c r="F20" s="22"/>
      <c r="G20" s="22"/>
      <c r="H20" s="22"/>
    </row>
    <row r="21" ht="24.95" customHeight="1" spans="1:8">
      <c r="E21" s="21"/>
      <c r="F21" s="23"/>
      <c r="G21" s="23"/>
      <c r="H21" s="23"/>
    </row>
    <row r="22" ht="24.95" customHeight="1" spans="1:8">
      <c r="E22" s="21"/>
      <c r="F22" s="24"/>
      <c r="G22" s="24"/>
      <c r="H22" s="24"/>
    </row>
    <row r="23" ht="24.95" customHeight="1" spans="1:8">
      <c r="E23" s="21"/>
      <c r="F23" s="25"/>
      <c r="G23" s="25"/>
      <c r="H23" s="25"/>
    </row>
  </sheetData>
  <mergeCells count="10">
    <mergeCell ref="A1:H1"/>
    <mergeCell ref="C17:F17"/>
    <mergeCell ref="C18:F18"/>
    <mergeCell ref="A19:H19"/>
    <mergeCell ref="F20:H20"/>
    <mergeCell ref="F21:H21"/>
    <mergeCell ref="F22:H22"/>
    <mergeCell ref="F23:H23"/>
    <mergeCell ref="H5:H10"/>
    <mergeCell ref="A2:H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广东省人民医院空调维保及清洗服务分项报价表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建中</cp:lastModifiedBy>
  <dcterms:created xsi:type="dcterms:W3CDTF">2018-03-19T08:30:00Z</dcterms:created>
  <cp:lastPrinted>2018-03-22T09:39:00Z</cp:lastPrinted>
  <dcterms:modified xsi:type="dcterms:W3CDTF">2025-11-20T00:40:07Z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D68ACEA0362348C59B43AAED70DC7D35_13</vt:lpwstr>
  </property>
</Properties>
</file>