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1000" firstSheet="4"/>
  </bookViews>
  <sheets>
    <sheet name="1-报价单" sheetId="2" r:id="rId1"/>
    <sheet name="2-配置清单" sheetId="12" r:id="rId2"/>
    <sheet name="3-后续采购情况" sheetId="21" r:id="rId3"/>
    <sheet name="4-参数要求响应情况" sheetId="30" r:id="rId4"/>
  </sheets>
  <definedNames>
    <definedName name="_xlnm.Print_Titles" localSheetId="2">'3-后续采购情况'!$A:$H,'3-后续采购情况'!$1:$2</definedName>
    <definedName name="_xlnm.Print_Titles" localSheetId="3">'4-参数要求响应情况'!$A:$F,'4-参数要求响应情况'!$1:$6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<sst xmlns="http://schemas.openxmlformats.org/spreadsheetml/2006/main" count="166" uniqueCount="122">
  <si>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</si>
  <si>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</si>
  <si>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</si>
  <si>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</si>
  <si>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</si>
  <si>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</si>
  <si>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</si>
  <si>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</si>
  <si>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</si>
  <si>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</si>
  <si>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</si>
  <si>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</si>
  <si>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</si>
  <si>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</si>
  <si>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</si>
  <si>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</si>
  <si>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</si>
  <si>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</si>
  <si>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</si>
  <si>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</si>
  <si>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【骨科手术机器人（配置透视骨科手术床）】产品配置清单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</si>
  <si>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</si>
  <si>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</si>
  <si>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</si>
  <si>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</si>
  <si>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</si>
  <si>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【骨科手术机器人（配置透视骨科手术床）】后续采购情况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</si>
  <si>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</si>
  <si>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</si>
  <si>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</si>
  <si>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</si>
  <si>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</si>
  <si>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</si>
  <si>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</si>
  <si>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</si>
  <si>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</si>
  <si>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</si>
  <si>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</si>
  <si>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</si>
  <si>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</si>
  <si>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</si>
  <si>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</si>
  <si>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</si>
  <si>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</si>
  <si>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</si>
  <si>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</si>
  <si>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</si>
  <si>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</si>
  <si>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【骨科手术机器人（配置透视骨科手术床）】参数要求响应情况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</si>
  <si>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</si>
  <si>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</si>
  <si>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</si>
  <si>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</si>
  <si>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</si>
  <si>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</si>
  <si>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定位精度</t>
  </si>
  <si>
    <t>空间绝对定位误差≤1.5 mm (ISO 13485要求)，决定置钉/截骨准确性</t>
  </si>
  <si>
    <t>需提交技术佐证材料并标记响应参数对应位置</t>
  </si>
  <si>
    <t>配准精度</t>
  </si>
  <si>
    <t>点配准误差 (FRE) ≤ 0.5 mm 
目标配准误差 (TRE) ≤ 1.0 mm (关键区域)</t>
  </si>
  <si>
    <t>追踪性能</t>
  </si>
  <si>
    <t>刷新频率 (Refresh Rate) ≥ 30 Hz (光学)，≥ 100 Hz (电磁)
视场角 (FOV) ≥ 2m³ (光学)，直径≥ 50cm (电磁)</t>
  </si>
  <si>
    <t>探测位置重复性</t>
  </si>
  <si>
    <t>误差≤ 0.5mm</t>
  </si>
  <si>
    <t>纵向范围</t>
  </si>
  <si>
    <t>不窄于950mm-3000mm</t>
  </si>
  <si>
    <t>横向范围</t>
  </si>
  <si>
    <t>≥450mm×400mm、1500mm×1300mm</t>
  </si>
  <si>
    <t>同时跟踪参考原件的数量</t>
  </si>
  <si>
    <t>≥7个</t>
  </si>
  <si>
    <t>跟踪帧率</t>
  </si>
  <si>
    <t>≥20Hz</t>
  </si>
  <si>
    <t>有效工作空间</t>
  </si>
  <si>
    <t>≥300mm×300mm×300mm</t>
  </si>
  <si>
    <t>应急供电持续工作时间</t>
  </si>
  <si>
    <t>≥5分钟</t>
  </si>
  <si>
    <t>机械臂性能</t>
  </si>
  <si>
    <t>重复定位精度 ± 0.1 mm
负载能力 ≥ 5kg
自由度 (DOF) 6-7 DOF (仿人臂灵活性)</t>
  </si>
  <si>
    <t>安全性</t>
  </si>
  <si>
    <t>力反馈灵敏度 &lt; 5N (触发停机)
紧急停止响应时间 &lt; 0.1秒
辐射剂量控制 较传统手术降低 30-50%</t>
  </si>
  <si>
    <t>导航定位系统</t>
  </si>
  <si>
    <t>追踪方式 光学 (红外) / 电磁 / 机械臂集成</t>
  </si>
  <si>
    <t>机械臂系统</t>
  </si>
  <si>
    <t>工作半径 ≥ 800mm
末端工具接口 快换式 (QBH/ISO)
最大运动速度 ≥ 1m/s</t>
  </si>
  <si>
    <t>影像处理与规划软件</t>
  </si>
  <si>
    <t>影像兼容性 DICOM 3.0标准，支持CT/MRI/CBCT/2D X光
自动分割算法 AI驱动骨组织/血管/神经识别 (精度 &gt;95%)
虚拟规划功能 假体型号/尺寸/角度优化、截骨量模拟、力学稳定性分析
实时导航显示 多视图联动 (轴向/矢状/冠状/3D)、器械轨迹预测、安全边界预警</t>
  </si>
  <si>
    <t>配准技术</t>
  </si>
  <si>
    <t>点配准 高 (需暴露骨点)
面配准 中高 (激光扫描)
自动图像配准 中 (AI匹配)</t>
  </si>
  <si>
    <t>骨折碎片追踪</t>
  </si>
  <si>
    <t>动态目标定位延迟 ＜200 ms</t>
  </si>
  <si>
    <t>微创置钉角度</t>
  </si>
  <si>
    <t>万向节自由度 ＞±15°（冠状/矢状面）</t>
  </si>
  <si>
    <t>医学影像系统</t>
  </si>
  <si>
    <t>DICOM 3.0导入 支持CT/MRI三维重建</t>
  </si>
  <si>
    <t>创伤应用</t>
  </si>
  <si>
    <t>具备创伤导航定位工具包，应至少包含跟踪器、引导器、2D标定器、套筒等</t>
  </si>
  <si>
    <t>碳素透视骨科手术床</t>
  </si>
  <si>
    <t>模块化设计，真碳纤维。</t>
  </si>
  <si>
    <t>手术床</t>
  </si>
  <si>
    <t>手术床采用全偏心床柱设计，床面无需平移，在标准配置不额外附加配件的情况下即可达到连续无阻挡透X光区域≥1600mm。</t>
  </si>
  <si>
    <t>驱动和控制系统</t>
  </si>
  <si>
    <t>液压驱动系统由独立两套电机、独立两套油压泵构成，一套作
为正常使用、一套作为备用，确保手术床 100%无停机率。</t>
  </si>
  <si>
    <t>配置清单</t>
  </si>
  <si>
    <t>主控台</t>
  </si>
  <si>
    <t>1台</t>
  </si>
  <si>
    <t>定位单元</t>
  </si>
  <si>
    <t>1套</t>
  </si>
  <si>
    <t>追踪工具包</t>
  </si>
  <si>
    <t>1根</t>
  </si>
  <si>
    <t>机械臂单元</t>
  </si>
  <si>
    <t>术式扩展包</t>
  </si>
  <si>
    <t>1件</t>
  </si>
  <si>
    <t>身体绑带</t>
  </si>
  <si>
    <t>麻醉幕帘架</t>
  </si>
  <si>
    <t>商务要求</t>
  </si>
  <si>
    <t>保修期：2 年</t>
  </si>
  <si>
    <t>交货期：15 天</t>
  </si>
  <si>
    <t>损耗件清单要求</t>
  </si>
  <si>
    <t>供应商响应参数
（请填写价格及保修期）</t>
  </si>
  <si>
    <t>损耗件名称：一次性使用无菌保护罩</t>
  </si>
  <si>
    <t>使用次数/期限：一次性</t>
  </si>
  <si>
    <r>
      <t>报价单价：</t>
    </r>
    <r>
      <rPr>
        <u/>
        <sz val="10"/>
        <color theme="1"/>
        <rFont val="宋体"/>
        <charset val="134"/>
      </rPr>
      <t xml:space="preserve">           
</t>
    </r>
    <r>
      <rPr>
        <sz val="10"/>
        <color theme="1"/>
        <rFont val="宋体"/>
        <charset val="134"/>
      </rPr>
      <t xml:space="preserve">
保修期：</t>
    </r>
    <r>
      <rPr>
        <u/>
        <sz val="10"/>
        <color theme="1"/>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</si>
</sst>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sz val="10"/>
      <color rgb="FF000000"/>
      <name val="宋体"/>
      <charset val="134"/>
      <scheme val="major"/>
    </font>
    <font>
      <b/>
      <u/>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scheme val="major"/>
    </font>
    <font>
      <b/>
      <u/>
      <sz val="12"/>
      <color theme="1"/>
      <name val="宋体"/>
      <charset val="134"/>
      <scheme val="major"/>
    </font>
    <font>
      <b/>
      <u/>
      <sz val="11"/>
      <color theme="1"/>
      <name val="宋体"/>
      <charset val="134"/>
    </font>
    <font>
      <u/>
      <sz val="10"/>
      <color theme="1"/>
      <name val="宋体"/>
      <charset val="134"/>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center" vertical="center" wrapText="1"/>
    </xf>
    <xf numFmtId="0" fontId="11" fillId="0" borderId="1" xfId="0" applyFont="1" applyBorder="1">
      <alignment vertical="center"/>
    </xf>
    <xf numFmtId="0" fontId="17" fillId="0" borderId="0" xfId="0" applyFont="1" applyAlignment="1">
      <alignment vertical="center" wrapText="1"/>
    </xf>
    <xf numFmtId="0" fontId="19" fillId="0" borderId="0" xfId="0" applyFont="1" applyBorder="1" applyAlignment="1">
      <alignment horizontal="left" vertical="center" wrapText="1"/>
    </xf>
    <xf numFmtId="0" fontId="1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tabSelected="1" workbookViewId="0">
      <pane ySplit="2" topLeftCell="A3" activePane="bottomLeft" state="frozen"/>
      <selection/>
      <selection pane="bottomLeft" activeCell="C10" sqref="C10"/>
    </sheetView>
  </sheetViews>
  <sheetFormatPr defaultColWidth="9" defaultRowHeight="36" customHeight="1" outlineLevelRow="5"/>
  <cols>
    <col min="1" max="1" width="8.625" style="54" customWidth="1"/>
    <col min="2" max="2" width="15.625" style="54" customWidth="1"/>
    <col min="3" max="4" width="12.625" style="54" customWidth="1"/>
    <col min="5" max="5" width="10.625" style="54" customWidth="1"/>
    <col min="6" max="6" width="15.625" style="54" customWidth="1"/>
    <col min="7" max="9" width="10.625" style="54" customWidth="1"/>
    <col min="10" max="10" width="20.625" style="54" customWidth="1"/>
    <col min="11" max="11" width="10.625" style="54" customWidth="1"/>
    <col min="12" max="12" width="20.625" style="54" customWidth="1"/>
    <col min="13" max="14" width="8.625" style="54" customWidth="1"/>
    <col min="15" max="15" width="10.625"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5"/>
      <c r="C3" s="55"/>
      <c r="D3" s="55"/>
      <c r="E3" s="55"/>
      <c r="F3" s="55"/>
      <c r="G3" s="55"/>
      <c r="H3" s="55"/>
      <c r="I3" s="55">
        <f>G3*H3</f>
        <v>0</v>
      </c>
      <c r="J3" s="55"/>
      <c r="K3" s="55"/>
      <c r="L3" s="55"/>
      <c r="M3" s="55"/>
      <c r="N3" s="55"/>
      <c r="O3" s="60"/>
    </row>
    <row r="4" ht="45" customHeight="1" spans="1:15">
      <c r="A4" s="56" t="s">
        <v>16</v>
      </c>
      <c r="B4" s="56"/>
      <c r="C4" s="56"/>
      <c r="D4" s="56"/>
      <c r="E4" s="56"/>
      <c r="F4" s="56"/>
      <c r="G4" s="56"/>
      <c r="H4" s="56"/>
      <c r="I4" s="56"/>
      <c r="J4" s="56"/>
      <c r="K4" s="56"/>
      <c r="L4" s="56"/>
      <c r="M4" s="56"/>
      <c r="N4" s="56"/>
      <c r="O4" s="56"/>
    </row>
    <row r="5" ht="60" customHeight="1" spans="1:15">
      <c r="A5" s="57" t="s">
        <v>17</v>
      </c>
      <c r="B5" s="57"/>
      <c r="C5" s="57"/>
      <c r="D5" s="57"/>
      <c r="E5" s="57"/>
      <c r="F5" s="57"/>
      <c r="G5" s="57"/>
      <c r="H5" s="58"/>
      <c r="I5" s="61" t="s">
        <v>18</v>
      </c>
      <c r="J5" s="62"/>
      <c r="K5" s="63"/>
      <c r="L5" s="63"/>
      <c r="M5" s="57" t="s">
        <v>19</v>
      </c>
      <c r="N5" s="57"/>
      <c r="O5" s="57"/>
    </row>
    <row r="6" customHeight="1" spans="2:14">
      <c r="B6" s="59"/>
      <c r="C6" s="59"/>
      <c r="D6" s="59"/>
      <c r="E6" s="59"/>
      <c r="F6" s="59"/>
      <c r="G6" s="59"/>
      <c r="H6" s="59"/>
      <c r="I6" s="59"/>
      <c r="J6" s="59"/>
      <c r="K6" s="59"/>
      <c r="L6" s="59"/>
      <c r="M6" s="59"/>
      <c r="N6" s="59"/>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E7" sqref="E7"/>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5" customWidth="1"/>
    <col min="2" max="5" width="20.625" style="25" customWidth="1"/>
    <col min="6" max="8" width="15.625" style="25" customWidth="1"/>
    <col min="9" max="16384" width="9" style="25"/>
  </cols>
  <sheetData>
    <row r="1" ht="36" customHeight="1" spans="1:8">
      <c r="A1" s="3" t="s">
        <v>26</v>
      </c>
      <c r="B1" s="3"/>
      <c r="C1" s="3"/>
      <c r="D1" s="3"/>
      <c r="E1" s="3"/>
      <c r="F1" s="3"/>
      <c r="G1" s="3"/>
      <c r="H1" s="3"/>
    </row>
    <row r="2" ht="36" customHeight="1" spans="1:8">
      <c r="A2" s="26" t="s">
        <v>21</v>
      </c>
      <c r="B2" s="4">
        <f>'1-报价单'!B3</f>
        <v>0</v>
      </c>
      <c r="C2" s="27" t="s">
        <v>27</v>
      </c>
      <c r="D2" s="4">
        <f>'1-报价单'!C3</f>
        <v>0</v>
      </c>
      <c r="E2" s="26"/>
      <c r="F2" s="26" t="s">
        <v>28</v>
      </c>
      <c r="G2" s="4">
        <f>'1-报价单'!D3</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4"/>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customHeight="1" spans="1:6">
      <c r="A1" s="3" t="s">
        <v>48</v>
      </c>
      <c r="B1" s="3"/>
      <c r="C1" s="3"/>
      <c r="D1" s="3"/>
      <c r="E1" s="3"/>
      <c r="F1" s="3"/>
    </row>
    <row r="2" s="1" customFormat="1" customHeight="1" spans="1:6">
      <c r="A2" s="4" t="s">
        <v>49</v>
      </c>
      <c r="B2" s="4"/>
      <c r="C2" s="4"/>
      <c r="D2" s="4"/>
      <c r="E2" s="4"/>
      <c r="F2" s="4"/>
    </row>
    <row r="3" customHeight="1" spans="1:6">
      <c r="A3" s="5" t="s">
        <v>21</v>
      </c>
      <c r="B3" s="4">
        <f>'1-报价单'!B3</f>
        <v>0</v>
      </c>
      <c r="C3" s="4"/>
      <c r="D3" s="6"/>
      <c r="E3" s="6"/>
      <c r="F3" s="6"/>
    </row>
    <row r="4" customHeight="1" spans="1:6">
      <c r="A4" s="5" t="s">
        <v>50</v>
      </c>
      <c r="B4" s="4">
        <f>'1-报价单'!C3</f>
        <v>0</v>
      </c>
      <c r="C4" s="4"/>
      <c r="D4" s="6"/>
      <c r="E4" s="6"/>
      <c r="F4" s="6"/>
    </row>
    <row r="5" customHeight="1" spans="1:6">
      <c r="A5" s="5" t="s">
        <v>51</v>
      </c>
      <c r="B5" s="4">
        <f>'1-报价单'!D3</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50" customHeight="1" spans="1:6">
      <c r="A8" s="13">
        <v>1</v>
      </c>
      <c r="B8" s="14" t="s">
        <v>55</v>
      </c>
      <c r="C8" s="14" t="s">
        <v>56</v>
      </c>
      <c r="D8" s="13"/>
      <c r="E8" s="13"/>
      <c r="F8" s="15" t="s">
        <v>57</v>
      </c>
    </row>
    <row r="9" ht="50" customHeight="1" spans="1:6">
      <c r="A9" s="13">
        <v>2</v>
      </c>
      <c r="B9" s="14" t="s">
        <v>58</v>
      </c>
      <c r="C9" s="14" t="s">
        <v>59</v>
      </c>
      <c r="D9" s="13"/>
      <c r="E9" s="13"/>
      <c r="F9" s="15" t="s">
        <v>57</v>
      </c>
    </row>
    <row r="10" ht="60" customHeight="1" spans="1:6">
      <c r="A10" s="13">
        <v>3</v>
      </c>
      <c r="B10" s="14" t="s">
        <v>60</v>
      </c>
      <c r="C10" s="14" t="s">
        <v>61</v>
      </c>
      <c r="D10" s="13"/>
      <c r="E10" s="13"/>
      <c r="F10" s="15" t="s">
        <v>57</v>
      </c>
    </row>
    <row r="11" ht="40" customHeight="1" spans="1:6">
      <c r="A11" s="13">
        <v>4</v>
      </c>
      <c r="B11" s="14" t="s">
        <v>62</v>
      </c>
      <c r="C11" s="14" t="s">
        <v>63</v>
      </c>
      <c r="D11" s="13"/>
      <c r="E11" s="13"/>
      <c r="F11" s="15" t="s">
        <v>57</v>
      </c>
    </row>
    <row r="12" ht="40" customHeight="1" spans="1:6">
      <c r="A12" s="13">
        <v>5</v>
      </c>
      <c r="B12" s="14" t="s">
        <v>64</v>
      </c>
      <c r="C12" s="14" t="s">
        <v>65</v>
      </c>
      <c r="D12" s="13"/>
      <c r="E12" s="13"/>
      <c r="F12" s="15" t="s">
        <v>57</v>
      </c>
    </row>
    <row r="13" ht="40" customHeight="1" spans="1:6">
      <c r="A13" s="13">
        <v>6</v>
      </c>
      <c r="B13" s="14" t="s">
        <v>66</v>
      </c>
      <c r="C13" s="14" t="s">
        <v>67</v>
      </c>
      <c r="D13" s="13"/>
      <c r="E13" s="13"/>
      <c r="F13" s="15" t="s">
        <v>57</v>
      </c>
    </row>
    <row r="14" ht="40" customHeight="1" spans="1:6">
      <c r="A14" s="13">
        <v>7</v>
      </c>
      <c r="B14" s="14" t="s">
        <v>68</v>
      </c>
      <c r="C14" s="14" t="s">
        <v>69</v>
      </c>
      <c r="D14" s="13"/>
      <c r="E14" s="13"/>
      <c r="F14" s="15"/>
    </row>
    <row r="15" ht="40" customHeight="1" spans="1:6">
      <c r="A15" s="13">
        <v>8</v>
      </c>
      <c r="B15" s="14" t="s">
        <v>70</v>
      </c>
      <c r="C15" s="14" t="s">
        <v>71</v>
      </c>
      <c r="D15" s="13"/>
      <c r="E15" s="13"/>
      <c r="F15" s="15"/>
    </row>
    <row r="16" ht="40" customHeight="1" spans="1:6">
      <c r="A16" s="13">
        <v>9</v>
      </c>
      <c r="B16" s="14" t="s">
        <v>72</v>
      </c>
      <c r="C16" s="14" t="s">
        <v>73</v>
      </c>
      <c r="D16" s="13"/>
      <c r="E16" s="13"/>
      <c r="F16" s="15"/>
    </row>
    <row r="17" ht="40" customHeight="1" spans="1:6">
      <c r="A17" s="13">
        <v>10</v>
      </c>
      <c r="B17" s="14" t="s">
        <v>74</v>
      </c>
      <c r="C17" s="14" t="s">
        <v>75</v>
      </c>
      <c r="D17" s="13"/>
      <c r="E17" s="13"/>
      <c r="F17" s="15" t="s">
        <v>57</v>
      </c>
    </row>
    <row r="18" ht="60" customHeight="1" spans="1:6">
      <c r="A18" s="13">
        <v>11</v>
      </c>
      <c r="B18" s="14" t="s">
        <v>76</v>
      </c>
      <c r="C18" s="14" t="s">
        <v>77</v>
      </c>
      <c r="D18" s="13"/>
      <c r="E18" s="13"/>
      <c r="F18" s="15" t="s">
        <v>57</v>
      </c>
    </row>
    <row r="19" ht="60" customHeight="1" spans="1:6">
      <c r="A19" s="13">
        <v>12</v>
      </c>
      <c r="B19" s="14" t="s">
        <v>78</v>
      </c>
      <c r="C19" s="14" t="s">
        <v>79</v>
      </c>
      <c r="D19" s="13"/>
      <c r="E19" s="13"/>
      <c r="F19" s="15"/>
    </row>
    <row r="20" ht="40" customHeight="1" spans="1:6">
      <c r="A20" s="13">
        <v>13</v>
      </c>
      <c r="B20" s="14" t="s">
        <v>80</v>
      </c>
      <c r="C20" s="14" t="s">
        <v>81</v>
      </c>
      <c r="D20" s="13"/>
      <c r="E20" s="13"/>
      <c r="F20" s="15"/>
    </row>
    <row r="21" ht="60" customHeight="1" spans="1:6">
      <c r="A21" s="13">
        <v>14</v>
      </c>
      <c r="B21" s="14" t="s">
        <v>82</v>
      </c>
      <c r="C21" s="14" t="s">
        <v>83</v>
      </c>
      <c r="D21" s="13"/>
      <c r="E21" s="13"/>
      <c r="F21" s="15"/>
    </row>
    <row r="22" ht="100" customHeight="1" spans="1:6">
      <c r="A22" s="13">
        <v>15</v>
      </c>
      <c r="B22" s="14" t="s">
        <v>84</v>
      </c>
      <c r="C22" s="14" t="s">
        <v>85</v>
      </c>
      <c r="D22" s="13"/>
      <c r="E22" s="13"/>
      <c r="F22" s="16"/>
    </row>
    <row r="23" ht="60" customHeight="1" spans="1:6">
      <c r="A23" s="13">
        <v>16</v>
      </c>
      <c r="B23" s="14" t="s">
        <v>86</v>
      </c>
      <c r="C23" s="14" t="s">
        <v>87</v>
      </c>
      <c r="D23" s="13"/>
      <c r="E23" s="13"/>
      <c r="F23" s="15"/>
    </row>
    <row r="24" ht="40" customHeight="1" spans="1:6">
      <c r="A24" s="13">
        <v>17</v>
      </c>
      <c r="B24" s="14" t="s">
        <v>88</v>
      </c>
      <c r="C24" s="14" t="s">
        <v>89</v>
      </c>
      <c r="D24" s="13"/>
      <c r="E24" s="13"/>
      <c r="F24" s="15"/>
    </row>
    <row r="25" ht="40" customHeight="1" spans="1:6">
      <c r="A25" s="13">
        <v>18</v>
      </c>
      <c r="B25" s="14" t="s">
        <v>90</v>
      </c>
      <c r="C25" s="14" t="s">
        <v>91</v>
      </c>
      <c r="D25" s="13"/>
      <c r="E25" s="13"/>
      <c r="F25" s="15"/>
    </row>
    <row r="26" ht="40" customHeight="1" spans="1:6">
      <c r="A26" s="13">
        <v>19</v>
      </c>
      <c r="B26" s="14" t="s">
        <v>92</v>
      </c>
      <c r="C26" s="14" t="s">
        <v>93</v>
      </c>
      <c r="D26" s="13"/>
      <c r="E26" s="13"/>
      <c r="F26" s="16"/>
    </row>
    <row r="27" ht="50" customHeight="1" spans="1:6">
      <c r="A27" s="13">
        <v>20</v>
      </c>
      <c r="B27" s="14" t="s">
        <v>94</v>
      </c>
      <c r="C27" s="14" t="s">
        <v>95</v>
      </c>
      <c r="D27" s="13"/>
      <c r="E27" s="13"/>
      <c r="F27" s="15" t="s">
        <v>57</v>
      </c>
    </row>
    <row r="28" ht="40" customHeight="1" spans="1:6">
      <c r="A28" s="13">
        <v>21</v>
      </c>
      <c r="B28" s="14" t="s">
        <v>96</v>
      </c>
      <c r="C28" s="14" t="s">
        <v>97</v>
      </c>
      <c r="D28" s="13"/>
      <c r="E28" s="13"/>
      <c r="F28" s="15" t="s">
        <v>57</v>
      </c>
    </row>
    <row r="29" ht="60" customHeight="1" spans="1:6">
      <c r="A29" s="13">
        <v>22</v>
      </c>
      <c r="B29" s="14" t="s">
        <v>98</v>
      </c>
      <c r="C29" s="14" t="s">
        <v>99</v>
      </c>
      <c r="D29" s="13"/>
      <c r="E29" s="13"/>
      <c r="F29" s="15"/>
    </row>
    <row r="30" ht="50" customHeight="1" spans="1:6">
      <c r="A30" s="13">
        <v>23</v>
      </c>
      <c r="B30" s="14" t="s">
        <v>100</v>
      </c>
      <c r="C30" s="14" t="s">
        <v>101</v>
      </c>
      <c r="D30" s="13"/>
      <c r="E30" s="13"/>
      <c r="F30" s="15"/>
    </row>
    <row r="31" ht="40" customHeight="1" spans="1:6">
      <c r="A31" s="17" t="s">
        <v>1</v>
      </c>
      <c r="B31" s="18" t="s">
        <v>102</v>
      </c>
      <c r="C31" s="19"/>
      <c r="D31" s="9" t="s">
        <v>53</v>
      </c>
      <c r="E31" s="9" t="s">
        <v>54</v>
      </c>
      <c r="F31" s="12" t="s">
        <v>33</v>
      </c>
    </row>
    <row r="32" ht="40" customHeight="1" spans="1:6">
      <c r="A32" s="13">
        <v>1</v>
      </c>
      <c r="B32" s="20" t="s">
        <v>103</v>
      </c>
      <c r="C32" s="20" t="s">
        <v>104</v>
      </c>
      <c r="D32" s="13"/>
      <c r="E32" s="16"/>
      <c r="F32" s="16"/>
    </row>
    <row r="33" ht="40" customHeight="1" spans="1:6">
      <c r="A33" s="13">
        <v>2</v>
      </c>
      <c r="B33" s="20" t="s">
        <v>105</v>
      </c>
      <c r="C33" s="20" t="s">
        <v>106</v>
      </c>
      <c r="D33" s="13"/>
      <c r="E33" s="16"/>
      <c r="F33" s="16"/>
    </row>
    <row r="34" ht="40" customHeight="1" spans="1:6">
      <c r="A34" s="13">
        <v>3</v>
      </c>
      <c r="B34" s="20" t="s">
        <v>107</v>
      </c>
      <c r="C34" s="20" t="s">
        <v>108</v>
      </c>
      <c r="D34" s="13"/>
      <c r="E34" s="16"/>
      <c r="F34" s="16"/>
    </row>
    <row r="35" ht="40" customHeight="1" spans="1:6">
      <c r="A35" s="13">
        <v>4</v>
      </c>
      <c r="B35" s="20" t="s">
        <v>109</v>
      </c>
      <c r="C35" s="20" t="s">
        <v>104</v>
      </c>
      <c r="D35" s="13"/>
      <c r="E35" s="16"/>
      <c r="F35" s="16"/>
    </row>
    <row r="36" ht="40" customHeight="1" spans="1:6">
      <c r="A36" s="13">
        <v>5</v>
      </c>
      <c r="B36" s="20" t="s">
        <v>110</v>
      </c>
      <c r="C36" s="20" t="s">
        <v>111</v>
      </c>
      <c r="D36" s="13"/>
      <c r="E36" s="16"/>
      <c r="F36" s="16"/>
    </row>
    <row r="37" ht="40" customHeight="1" spans="1:6">
      <c r="A37" s="13">
        <v>6</v>
      </c>
      <c r="B37" s="20" t="s">
        <v>96</v>
      </c>
      <c r="C37" s="20" t="s">
        <v>106</v>
      </c>
      <c r="D37" s="13"/>
      <c r="E37" s="16"/>
      <c r="F37" s="16"/>
    </row>
    <row r="38" ht="40" customHeight="1" spans="1:6">
      <c r="A38" s="13">
        <v>7</v>
      </c>
      <c r="B38" s="20" t="s">
        <v>112</v>
      </c>
      <c r="C38" s="20" t="s">
        <v>106</v>
      </c>
      <c r="D38" s="13"/>
      <c r="E38" s="16"/>
      <c r="F38" s="16"/>
    </row>
    <row r="39" ht="40" customHeight="1" spans="1:6">
      <c r="A39" s="13">
        <v>8</v>
      </c>
      <c r="B39" s="20" t="s">
        <v>113</v>
      </c>
      <c r="C39" s="20" t="s">
        <v>106</v>
      </c>
      <c r="D39" s="13"/>
      <c r="E39" s="16"/>
      <c r="F39" s="16"/>
    </row>
    <row r="40" ht="40" customHeight="1" spans="1:6">
      <c r="A40" s="17" t="s">
        <v>1</v>
      </c>
      <c r="B40" s="18" t="s">
        <v>114</v>
      </c>
      <c r="C40" s="19"/>
      <c r="D40" s="9" t="s">
        <v>53</v>
      </c>
      <c r="E40" s="9" t="s">
        <v>54</v>
      </c>
      <c r="F40" s="12" t="s">
        <v>33</v>
      </c>
    </row>
    <row r="41" ht="40" customHeight="1" spans="1:6">
      <c r="A41" s="13">
        <v>1</v>
      </c>
      <c r="B41" s="21" t="s">
        <v>115</v>
      </c>
      <c r="C41" s="22"/>
      <c r="D41" s="13"/>
      <c r="E41" s="16"/>
      <c r="F41" s="16"/>
    </row>
    <row r="42" ht="40" customHeight="1" spans="1:6">
      <c r="A42" s="13">
        <v>2</v>
      </c>
      <c r="B42" s="21" t="s">
        <v>116</v>
      </c>
      <c r="C42" s="22"/>
      <c r="D42" s="13"/>
      <c r="E42" s="16"/>
      <c r="F42" s="16"/>
    </row>
    <row r="43" ht="40" customHeight="1" spans="1:6">
      <c r="A43" s="17" t="s">
        <v>1</v>
      </c>
      <c r="B43" s="18" t="s">
        <v>117</v>
      </c>
      <c r="C43" s="19"/>
      <c r="D43" s="9" t="s">
        <v>118</v>
      </c>
      <c r="E43" s="9" t="s">
        <v>54</v>
      </c>
      <c r="F43" s="12" t="s">
        <v>33</v>
      </c>
    </row>
    <row r="44" ht="60" customHeight="1" spans="1:6">
      <c r="A44" s="13">
        <v>1</v>
      </c>
      <c r="B44" s="20" t="s">
        <v>119</v>
      </c>
      <c r="C44" s="20" t="s">
        <v>120</v>
      </c>
      <c r="D44" s="23" t="s">
        <v>121</v>
      </c>
      <c r="E44" s="16"/>
      <c r="F44" s="16"/>
    </row>
  </sheetData>
  <mergeCells count="8">
    <mergeCell ref="A1:F1"/>
    <mergeCell ref="A2:F2"/>
    <mergeCell ref="B7:C7"/>
    <mergeCell ref="B31:C31"/>
    <mergeCell ref="B40:C40"/>
    <mergeCell ref="B41:C41"/>
    <mergeCell ref="B42:C42"/>
    <mergeCell ref="B43:C43"/>
  </mergeCells>
  <dataValidations count="1">
    <dataValidation type="list" allowBlank="1" showInputMessage="1" showErrorMessage="1" sqref="E44 E8:E30 E32:E39 E41:E42">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2-配置清单</vt:lpstr>
      <vt:lpstr>3-后续采购情况</vt:lpstr>
      <vt:lpstr>4-参数要求响应情况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2025-08-11T04:17:52Z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2052-12.1.0.21915</vt:lpwstr>
  </property>
</Properties>
</file>